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5480" windowHeight="1146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<sst xmlns="http://schemas.openxmlformats.org/spreadsheetml/2006/main" count="433" uniqueCount="270">
  <si>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</si>
  <si>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</si>
  <si>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</si>
  <si>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</si>
  <si>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</si>
  <si>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</si>
  <si>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</si>
  <si>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</si>
  <si>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</si>
  <si>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</si>
  <si>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</si>
  <si>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</si>
  <si>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</si>
  <si>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</si>
  <si>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</si>
  <si>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</si>
  <si>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</si>
  <si>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</si>
  <si>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</si>
  <si>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</si>
  <si>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</si>
  <si>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</si>
  <si>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</si>
  <si>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</si>
  <si>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</si>
  <si>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</si>
  <si>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</si>
  <si>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</si>
  <si>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</si>
  <si>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</si>
  <si>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</si>
  <si>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</si>
  <si>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</si>
  <si>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</si>
  <si>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</si>
  <si>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</si>
  <si>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</si>
  <si>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</si>
  <si>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</si>
  <si>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</si>
  <si>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</si>
  <si>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</si>
  <si>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</si>
  <si>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</si>
  <si>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</si>
  <si>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</si>
  <si>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</si>
  <si>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</si>
  <si>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</si>
  <si>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</si>
  <si>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</si>
  <si>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</si>
  <si>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93054299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</si>
  <si>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</si>
  <si>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</si>
  <si>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</si>
  <si>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</si>
  <si>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</si>
  <si>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</si>
  <si>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Заработная плата                                        </t>
  </si>
  <si>
    <t xml:space="preserve">                                       </t>
  </si>
  <si>
    <t>Единица измерения: руб.</t>
  </si>
  <si>
    <t>по ОКЕИ</t>
  </si>
  <si>
    <t>на 1 апреля 2015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</si>
  <si>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</si>
  <si>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</si>
  <si>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</si>
  <si>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</si>
  <si>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</si>
  <si>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</si>
  <si>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</si>
  <si>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</si>
  <si>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</si>
  <si>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</si>
  <si>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</si>
  <si>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</si>
  <si>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</si>
  <si>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</si>
  <si>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</si>
  <si>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</si>
  <si>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</si>
  <si>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</si>
  <si>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</si>
  <si>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</si>
  <si>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</si>
  <si>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</si>
  <si>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</si>
  <si>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</si>
  <si>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</si>
  <si>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</si>
  <si>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</si>
  <si>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</si>
  <si>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Форма 0503127 с.2</t>
  </si>
  <si>
    <t>Форма 0503127 с.3</t>
  </si>
  <si>
    <t>ИК Ульянковского СП Кайбицкого МР</t>
  </si>
  <si>
    <t>по ОКТМО</t>
  </si>
  <si>
    <t>92629000</t>
  </si>
  <si>
    <t>Периодичность: месячная, квартальная, годовая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</si>
  <si>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</si>
  <si>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</si>
  <si>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</si>
  <si>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</si>
  <si>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</si>
  <si>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</si>
  <si>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</si>
  <si>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</si>
  <si>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</si>
  <si>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</si>
  <si>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</si>
  <si>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</si>
  <si>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</si>
  <si>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</si>
  <si>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</si>
  <si>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</si>
  <si>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</si>
  <si>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182 101 02030 01 3000 110</t>
  </si>
  <si>
    <t>НАЛОГИ НА ИМУЩЕСТВО</t>
  </si>
  <si>
    <t>000 106 00000 00 0000 000</t>
  </si>
  <si>
    <t>182 106 00000 00 0000 000</t>
  </si>
  <si>
    <t>Налог на имущество физических лиц</t>
  </si>
  <si>
    <t>000 106 01000 00 0000 110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</si>
  <si>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</si>
  <si>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</si>
  <si>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000 106 01030 10 0000 110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</si>
  <si>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</si>
  <si>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</si>
  <si>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</si>
  <si>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</si>
  <si>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182 106 01030 10 2100 110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</si>
  <si>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</si>
  <si>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</si>
  <si>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</si>
  <si>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</si>
  <si>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сельских  поселений</t>
  </si>
  <si>
    <t>000 106 06033 10 0000 110</t>
  </si>
  <si>
    <t>182 106 06033 10 0000 110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</si>
  <si>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</si>
  <si>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182 106 06033 10 1000 110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</si>
  <si>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</si>
  <si>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182 106 06033 10 2100 110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</si>
  <si>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</si>
  <si>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</si>
  <si>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</si>
  <si>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</si>
  <si>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</si>
  <si>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</si>
  <si>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182 106 06043 10 1000 110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</si>
  <si>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</si>
  <si>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182 106 06043 10 2100 110</t>
  </si>
  <si>
    <t>ГОСУДАРСТВЕННАЯ ПОШЛИНА</t>
  </si>
  <si>
    <t>000 108 00000 00 0000 000</t>
  </si>
  <si>
    <t>920 108 00000 00 0000 000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</si>
  <si>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</si>
  <si>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</si>
  <si>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</si>
  <si>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</si>
  <si>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920 108 04020 01 0000 110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</si>
  <si>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сумма платежа (перерасчеты, недоимка и задолженность по соответствующему платежу, в том числе по отмененному)</t>
  </si>
  <si>
    <t>920 108 04020 01 1000 110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</si>
  <si>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</si>
  <si>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</si>
  <si>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926 111 00000 00 0000 000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</si>
  <si>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</si>
  <si>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</si>
  <si>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</si>
  <si>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</si>
  <si>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</si>
  <si>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</si>
  <si>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926 111 05035 10 0000 120</t>
  </si>
  <si>
    <t>ДОХОДЫ ОТ ОКАЗАНИЯ ПЛАТНЫХ УСЛУГ (РАБОТ) И КОМПЕНСАЦИИ ЗАТРАТ ГОСУДАРСТВА</t>
  </si>
  <si>
    <t>000 113 00000 00 0000 000</t>
  </si>
  <si>
    <t>920 113 00000 00 0000 000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</si>
  <si>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</si>
  <si>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</si>
  <si>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</si>
  <si>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</si>
  <si>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</si>
  <si>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000 113 02065 10 0000 130</t>
  </si>
  <si>
    <t>920 113 02065 10 0000 130</t>
  </si>
  <si>
    <t>ШТРАФЫ, САНКЦИИ, ВОЗМЕЩЕНИЕ УЩЕРБА</t>
  </si>
  <si>
    <t>000 116 00000 00 0000 000</t>
  </si>
  <si>
    <t>920 116 00000 00 0000 000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</si>
  <si>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</si>
  <si>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</si>
  <si>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</si>
  <si>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</si>
  <si>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920 116 51040 02 0000 140</t>
  </si>
  <si>
    <t>ПРОЧИЕ НЕНАЛОГОВЫЕ ДОХОДЫ</t>
  </si>
  <si>
    <t>000 117 00000 00 0000 000</t>
  </si>
  <si>
    <t>920 117 00000 00 0000 000</t>
  </si>
  <si>
    <t>Невыясненные поступления</t>
  </si>
  <si>
    <t>000 117 01000 00 0000 180</t>
  </si>
  <si>
    <t>Невыясненные поступления, зачисляемые в бюджеты сельских  поселений</t>
  </si>
  <si>
    <t>000 117 01050 10 0000 180</t>
  </si>
  <si>
    <t>920 117 01050 10 0000 180</t>
  </si>
  <si>
    <t>Средства самообложения граждан</t>
  </si>
  <si>
    <t>000 117 14000 00 0000 180</t>
  </si>
  <si>
    <t>Средства самообложения граждан, зачисляемые в бюджеты сельских  поселений</t>
  </si>
  <si>
    <t>000 117 14030 10 0000 180</t>
  </si>
  <si>
    <t>920 117 14030 10 0000 180</t>
  </si>
  <si>
    <t>БЕЗВОЗМЕЗДНЫЕ ПОСТУПЛЕНИЯ</t>
  </si>
  <si>
    <t>000 200 00000 00 0000 000</t>
  </si>
  <si>
    <t>920 200 00000 00 0000 000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</si>
  <si>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</si>
  <si>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</si>
  <si>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920 202 00000 00 0000 000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</si>
  <si>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</si>
  <si>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</si>
  <si>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</si>
  <si>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</si>
  <si>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сельских поселений на выравнивание бюджетной обеспеченности</t>
  </si>
  <si>
    <t>000 202 01001 10 0000 151</t>
  </si>
  <si>
    <t>920 202 01001 10 0000 151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</si>
  <si>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</si>
  <si>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</si>
  <si>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сельских поселений на поддержку мер по обеспечению сбалансированности бюджетов</t>
  </si>
  <si>
    <t>000 202 01003 10 0000 151</t>
  </si>
  <si>
    <t>920 202 01003 10 0000 151</t>
  </si>
  <si>
    <t xml:space="preserve">Субвенции бюджетам субъектов Российской Федерации и муниципальных образований 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</si>
  <si>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</si>
  <si>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</si>
  <si>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</si>
  <si>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сельских поселений на государственную регистрацию актов гражданского состояния</t>
  </si>
  <si>
    <t>000 202 03003 10 0000 151</t>
  </si>
  <si>
    <t>920 202 03003 10 0000 151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</si>
  <si>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</si>
  <si>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</si>
  <si>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</si>
  <si>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</si>
  <si>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920 202 03015 10 0000 151</t>
  </si>
  <si>
    <t>Иные межбюджетные трансферты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</si>
  <si>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</si>
  <si>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</si>
  <si>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</si>
  <si>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</si>
  <si>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</si>
  <si>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920 202 04012 10 0000 151</t>
  </si>
  <si>
    <t>910 0102 0020300 121 211</t>
  </si>
  <si>
    <t>Начисления на выплаты по оплате труда</t>
  </si>
  <si>
    <t>910 0102 0020300 121 213</t>
  </si>
  <si>
    <t>910 0104 0020400 121 211</t>
  </si>
  <si>
    <t>910 0104 0020400 121 213</t>
  </si>
  <si>
    <t xml:space="preserve">Услуги связи                                            </t>
  </si>
  <si>
    <t>910 0104 0020400 244 221</t>
  </si>
  <si>
    <t xml:space="preserve">Транспортные услуги                                     </t>
  </si>
  <si>
    <t>910 0104 0020400 244 222</t>
  </si>
  <si>
    <t xml:space="preserve">Прочие работы, услуги                                           </t>
  </si>
  <si>
    <t>910 0104 0020400 244 226</t>
  </si>
  <si>
    <t xml:space="preserve">Увеличение стоимости материальных запасов               </t>
  </si>
  <si>
    <t>910 0104 0020400 244 340</t>
  </si>
  <si>
    <t xml:space="preserve">Прочие расходы                                          </t>
  </si>
  <si>
    <t>910 0104 0020400 852 290</t>
  </si>
  <si>
    <t xml:space="preserve">Перечисления другим бюджетам бюджетной системы Российской Федерации                                    </t>
  </si>
  <si>
    <t>910 0106 5210600 540 251</t>
  </si>
  <si>
    <t>910 0113 0029500 851 290</t>
  </si>
  <si>
    <t>910 0113 0029900 121 211</t>
  </si>
  <si>
    <t>910 0113 0029900 121 213</t>
  </si>
  <si>
    <t>910 0113 0029900 244 226</t>
  </si>
  <si>
    <t>910 0113 0920300 244 226</t>
  </si>
  <si>
    <t>910 0113 9905930 244 340</t>
  </si>
  <si>
    <t>910 0203 9905118 121 211</t>
  </si>
  <si>
    <t>910 0203 9905118 121 213</t>
  </si>
  <si>
    <t>910 0203 9905118 244 340</t>
  </si>
  <si>
    <t xml:space="preserve">Коммунальные услуги                                     </t>
  </si>
  <si>
    <t>910 0503 6000100 244 223</t>
  </si>
  <si>
    <t>910 0503 6000500 244 223</t>
  </si>
  <si>
    <t>910 0503 6000500 244 226</t>
  </si>
  <si>
    <t>910 0503 6000500 244 340</t>
  </si>
  <si>
    <t>910 0503 6000500 851 290</t>
  </si>
  <si>
    <t>910 1003 5140541 244 290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</si>
</sst>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25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4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3" fontId="4" fillId="0" borderId="14" xfId="0" applyNumberFormat="1" applyFont="1" applyBorder="1" applyAlignment="1">
      <alignment horizontal="right" wrapText="1"/>
    </xf>
    <xf numFmtId="43" fontId="4" fillId="0" borderId="21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3" fontId="4" fillId="0" borderId="18" xfId="0" applyNumberFormat="1" applyFont="1" applyBorder="1" applyAlignment="1">
      <alignment horizontal="center" wrapText="1"/>
    </xf>
    <xf numFmtId="43" fontId="4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3" fontId="4" fillId="0" borderId="25" xfId="0" applyNumberFormat="1" applyFont="1" applyBorder="1" applyAlignment="1">
      <alignment horizontal="right" wrapText="1" shrinkToFit="1"/>
    </xf>
    <xf numFmtId="43" fontId="4" fillId="0" borderId="26" xfId="0" applyNumberFormat="1" applyFont="1" applyBorder="1" applyAlignment="1">
      <alignment horizontal="right" wrapText="1" shrinkToFit="1"/>
    </xf>
    <xf numFmtId="43" fontId="4" fillId="0" borderId="27" xfId="0" applyNumberFormat="1" applyFont="1" applyBorder="1" applyAlignment="1">
      <alignment horizontal="right" wrapText="1" shrinkToFit="1"/>
    </xf>
    <xf numFmtId="0" fontId="4" fillId="0" borderId="20" xfId="0" applyNumberFormat="1" applyFont="1" applyFill="1" applyBorder="1" applyAlignment="1">
      <alignment horizontal="left" wrapText="1" shrinkToFit="1"/>
    </xf>
    <xf numFmtId="0" fontId="4" fillId="0" borderId="28" xfId="0" applyNumberFormat="1" applyFont="1" applyBorder="1" applyAlignment="1">
      <alignment horizontal="left" wrapText="1" shrinkToFit="1"/>
    </xf>
    <xf numFmtId="43" fontId="4" fillId="0" borderId="14" xfId="0" applyNumberFormat="1" applyFont="1" applyFill="1" applyBorder="1" applyAlignment="1">
      <alignment horizontal="right" wrapText="1" shrinkToFit="1"/>
    </xf>
    <xf numFmtId="43" fontId="4" fillId="0" borderId="21" xfId="0" applyNumberFormat="1" applyFont="1" applyFill="1" applyBorder="1" applyAlignment="1">
      <alignment horizontal="right" wrapText="1" shrinkToFit="1"/>
    </xf>
    <xf numFmtId="43" fontId="4" fillId="0" borderId="14" xfId="0" applyNumberFormat="1" applyFont="1" applyBorder="1" applyAlignment="1">
      <alignment horizontal="right" wrapText="1" shrinkToFit="1"/>
    </xf>
    <xf numFmtId="43" fontId="4" fillId="0" borderId="29" xfId="0" applyNumberFormat="1" applyFont="1" applyBorder="1" applyAlignment="1">
      <alignment horizontal="right" wrapText="1" shrinkToFit="1"/>
    </xf>
    <xf numFmtId="43" fontId="4" fillId="0" borderId="30" xfId="0" applyNumberFormat="1" applyFont="1" applyBorder="1" applyAlignment="1">
      <alignment horizontal="right" wrapText="1" shrinkToFit="1"/>
    </xf>
    <xf numFmtId="43" fontId="4" fillId="0" borderId="25" xfId="0" applyNumberFormat="1" applyFont="1" applyBorder="1" applyAlignment="1">
      <alignment horizontal="right" vertical="top" wrapText="1" shrinkToFit="1"/>
    </xf>
    <xf numFmtId="43" fontId="4" fillId="0" borderId="26" xfId="0" applyNumberFormat="1" applyFont="1" applyBorder="1" applyAlignment="1">
      <alignment horizontal="right" vertical="top" wrapText="1" shrinkToFit="1"/>
    </xf>
    <xf numFmtId="43" fontId="4" fillId="0" borderId="14" xfId="0" applyNumberFormat="1" applyFont="1" applyBorder="1" applyAlignment="1">
      <alignment horizontal="right" vertical="top" wrapText="1" shrinkToFit="1"/>
    </xf>
    <xf numFmtId="43" fontId="4" fillId="0" borderId="21" xfId="0" applyNumberFormat="1" applyFont="1" applyBorder="1" applyAlignment="1">
      <alignment horizontal="right" vertical="top" wrapText="1" shrinkToFit="1"/>
    </xf>
    <xf numFmtId="43" fontId="4" fillId="0" borderId="18" xfId="0" applyNumberFormat="1" applyFont="1" applyBorder="1" applyAlignment="1">
      <alignment horizontal="right" wrapText="1" shrinkToFi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16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Fill="1" applyAlignment="1">
      <alignment horizontal="right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wrapText="1" shrinkToFit="1"/>
    </xf>
    <xf numFmtId="49" fontId="4" fillId="0" borderId="35" xfId="0" applyNumberFormat="1" applyFont="1" applyBorder="1" applyAlignment="1">
      <alignment horizontal="center" wrapText="1" shrinkToFit="1"/>
    </xf>
    <xf numFmtId="0" fontId="4" fillId="0" borderId="25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49" fontId="4" fillId="0" borderId="13" xfId="0" applyNumberFormat="1" applyFont="1" applyFill="1" applyBorder="1" applyAlignment="1">
      <alignment horizontal="center" wrapText="1" shrinkToFit="1"/>
    </xf>
    <xf numFmtId="49" fontId="4" fillId="0" borderId="14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wrapText="1" shrinkToFit="1"/>
    </xf>
    <xf numFmtId="0" fontId="4" fillId="0" borderId="36" xfId="0" applyFont="1" applyBorder="1" applyAlignment="1">
      <alignment horizontal="left" wrapText="1" shrinkToFit="1"/>
    </xf>
    <xf numFmtId="49" fontId="4" fillId="0" borderId="37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49" fontId="4" fillId="0" borderId="13" xfId="0" applyNumberFormat="1" applyFont="1" applyBorder="1" applyAlignment="1">
      <alignment horizontal="center" wrapText="1" shrinkToFit="1"/>
    </xf>
    <xf numFmtId="49" fontId="4" fillId="0" borderId="14" xfId="0" applyNumberFormat="1" applyFont="1" applyBorder="1" applyAlignment="1">
      <alignment horizontal="center" wrapText="1" shrinkToFit="1"/>
    </xf>
    <xf numFmtId="0" fontId="4" fillId="0" borderId="20" xfId="0" applyFont="1" applyBorder="1" applyAlignment="1">
      <alignment horizontal="left" wrapText="1" shrinkToFit="1"/>
    </xf>
    <xf numFmtId="0" fontId="4" fillId="0" borderId="38" xfId="0" applyFont="1" applyBorder="1" applyAlignment="1">
      <alignment horizontal="center" wrapText="1" shrinkToFit="1"/>
    </xf>
    <xf numFmtId="0" fontId="4" fillId="0" borderId="39" xfId="0" applyNumberFormat="1" applyFont="1" applyBorder="1" applyAlignment="1">
      <alignment horizontal="center" wrapText="1" shrinkToFit="1"/>
    </xf>
    <xf numFmtId="43" fontId="4" fillId="0" borderId="27" xfId="0" applyNumberFormat="1" applyFont="1" applyBorder="1" applyAlignment="1">
      <alignment horizontal="center" wrapText="1" shrinkToFit="1"/>
    </xf>
    <xf numFmtId="43" fontId="4" fillId="0" borderId="40" xfId="0" applyNumberFormat="1" applyFont="1" applyBorder="1" applyAlignment="1">
      <alignment horizontal="center" wrapText="1" shrinkToFit="1"/>
    </xf>
    <xf numFmtId="49" fontId="4" fillId="0" borderId="41" xfId="0" applyNumberFormat="1" applyFont="1" applyBorder="1" applyAlignment="1">
      <alignment horizontal="left" wrapText="1" shrinkToFit="1"/>
    </xf>
    <xf numFmtId="49" fontId="4" fillId="0" borderId="35" xfId="0" applyNumberFormat="1" applyFont="1" applyBorder="1" applyAlignment="1">
      <alignment horizontal="center" vertical="top" wrapText="1" shrinkToFit="1"/>
    </xf>
    <xf numFmtId="49" fontId="4" fillId="0" borderId="25" xfId="0" applyNumberFormat="1" applyFont="1" applyBorder="1" applyAlignment="1">
      <alignment horizontal="center" vertical="top" wrapText="1" shrinkToFit="1"/>
    </xf>
    <xf numFmtId="49" fontId="4" fillId="0" borderId="20" xfId="0" applyNumberFormat="1" applyFont="1" applyBorder="1" applyAlignment="1">
      <alignment horizontal="left" wrapText="1" shrinkToFit="1"/>
    </xf>
    <xf numFmtId="49" fontId="4" fillId="0" borderId="13" xfId="0" applyNumberFormat="1" applyFont="1" applyBorder="1" applyAlignment="1">
      <alignment horizontal="center" vertical="top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3" fontId="4" fillId="0" borderId="14" xfId="0" applyNumberFormat="1" applyFont="1" applyBorder="1" applyAlignment="1">
      <alignment horizontal="center" wrapText="1" shrinkToFit="1"/>
    </xf>
    <xf numFmtId="43" fontId="4" fillId="0" borderId="21" xfId="0" applyNumberFormat="1" applyFont="1" applyBorder="1" applyAlignment="1">
      <alignment horizontal="center" wrapText="1" shrinkToFi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29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99"/>
  <sheetViews>
    <sheetView showGridLines="0" zoomScaleSheetLayoutView="100" workbookViewId="0" topLeftCell="A82">
      <selection activeCell="A28" sqref="A28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201" width="9.125" style="2" customWidth="1"/>
    <col min="202" max="203" width="83.25390625" style="2" hidden="1" customWidth="1"/>
    <col min="204" max="204" width="18.875" style="2" hidden="1" customWidth="1"/>
    <col min="205" max="16384" width="9.125" style="2" customWidth="1"/>
  </cols>
  <sheetData>
    <row r="1" spans="1:9" ht="12.75">
      <c r="A1" s="10"/>
      <c r="B1" s="16"/>
      <c r="C1" s="16"/>
      <c r="D1" s="24"/>
      <c r="E1" s="24"/>
      <c r="F1" s="24"/>
      <c r="G1" s="24"/>
      <c r="H1" s="24"/>
      <c r="I1" s="10"/>
    </row>
    <row r="2" spans="1:9" ht="12.75">
      <c r="A2" s="126" t="s">
        <v>75</v>
      </c>
      <c r="B2" s="126"/>
      <c r="C2" s="126"/>
      <c r="D2" s="126"/>
      <c r="E2" s="126"/>
      <c r="F2" s="126"/>
      <c r="G2" s="126"/>
      <c r="H2" s="62"/>
      <c r="I2" s="10"/>
    </row>
    <row r="3" spans="1:7" ht="12.75">
      <c r="A3" s="127" t="s">
        <v>76</v>
      </c>
      <c r="B3" s="127"/>
      <c r="C3" s="127"/>
      <c r="D3" s="127"/>
      <c r="E3" s="127"/>
      <c r="F3" s="127"/>
      <c r="G3" s="127"/>
    </row>
    <row r="4" spans="1:9" ht="13.5" thickBot="1">
      <c r="A4" s="128" t="s">
        <v>77</v>
      </c>
      <c r="B4" s="128"/>
      <c r="C4" s="128"/>
      <c r="D4" s="128"/>
      <c r="E4" s="128"/>
      <c r="F4" s="128"/>
      <c r="G4" s="128"/>
      <c r="H4" s="63"/>
      <c r="I4" s="14" t="s">
        <v>49</v>
      </c>
    </row>
    <row r="5" spans="1:9" ht="12.75" customHeight="1">
      <c r="A5" s="129" t="s">
        <v>78</v>
      </c>
      <c r="B5" s="129"/>
      <c r="C5" s="129"/>
      <c r="D5" s="129"/>
      <c r="E5" s="129"/>
      <c r="F5" s="129"/>
      <c r="G5" s="129"/>
      <c r="H5" s="25" t="s">
        <v>50</v>
      </c>
      <c r="I5" s="26" t="s">
        <v>21</v>
      </c>
    </row>
    <row r="6" spans="1:202" ht="13.5" customHeight="1">
      <c r="A6" s="124" t="s">
        <v>63</v>
      </c>
      <c r="B6" s="124"/>
      <c r="C6" s="124"/>
      <c r="D6" s="124"/>
      <c r="E6" s="124"/>
      <c r="F6" s="124"/>
      <c r="G6" s="124"/>
      <c r="H6" s="25" t="s">
        <v>51</v>
      </c>
      <c r="I6" s="43">
        <v>42095</v>
      </c>
      <c r="GT6" s="82">
        <f>B6</f>
        <v>0</v>
      </c>
    </row>
    <row r="7" spans="1:201" s="17" customFormat="1" ht="47.25" customHeight="1">
      <c r="A7" s="86" t="s">
        <v>84</v>
      </c>
      <c r="B7" s="131" t="s">
        <v>94</v>
      </c>
      <c r="C7" s="131"/>
      <c r="D7" s="131"/>
      <c r="E7" s="131"/>
      <c r="F7" s="131"/>
      <c r="G7" s="131"/>
      <c r="H7" s="87" t="s">
        <v>53</v>
      </c>
      <c r="I7" s="88" t="s">
        <v>52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</row>
    <row r="8" spans="1:204" s="17" customFormat="1" ht="10.5" customHeight="1">
      <c r="A8" s="60"/>
      <c r="B8" s="61"/>
      <c r="C8" s="61"/>
      <c r="D8" s="61"/>
      <c r="E8" s="61"/>
      <c r="F8" s="61"/>
      <c r="G8" s="61"/>
      <c r="H8" s="59" t="s">
        <v>79</v>
      </c>
      <c r="I8" s="50" t="s">
        <v>90</v>
      </c>
      <c r="GU8" s="56">
        <f>B8</f>
        <v>0</v>
      </c>
      <c r="GV8" s="94" t="str">
        <f>I8</f>
        <v>000</v>
      </c>
    </row>
    <row r="9" spans="1:202" s="17" customFormat="1" ht="11.25">
      <c r="A9" s="89" t="s">
        <v>70</v>
      </c>
      <c r="B9" s="125"/>
      <c r="C9" s="125"/>
      <c r="D9" s="125"/>
      <c r="E9" s="125"/>
      <c r="F9" s="125"/>
      <c r="G9" s="125"/>
      <c r="H9" s="90" t="s">
        <v>95</v>
      </c>
      <c r="I9" s="142" t="s">
        <v>96</v>
      </c>
      <c r="J9" s="143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</row>
    <row r="10" spans="1:9" s="17" customFormat="1" ht="10.5" customHeight="1">
      <c r="A10" s="27" t="s">
        <v>97</v>
      </c>
      <c r="B10" s="32"/>
      <c r="E10" s="28"/>
      <c r="F10" s="28"/>
      <c r="G10" s="28"/>
      <c r="H10" s="28"/>
      <c r="I10" s="29"/>
    </row>
    <row r="11" spans="1:9" s="17" customFormat="1" ht="11.25" customHeight="1" thickBot="1">
      <c r="A11" s="27" t="s">
        <v>61</v>
      </c>
      <c r="B11" s="32"/>
      <c r="C11" s="28"/>
      <c r="D11" s="28"/>
      <c r="E11" s="28"/>
      <c r="F11" s="28"/>
      <c r="G11" s="30"/>
      <c r="H11" s="25" t="s">
        <v>62</v>
      </c>
      <c r="I11" s="31">
        <v>383</v>
      </c>
    </row>
    <row r="12" spans="1:9" ht="12.75">
      <c r="A12" s="130" t="s">
        <v>34</v>
      </c>
      <c r="B12" s="130"/>
      <c r="C12" s="130"/>
      <c r="D12" s="130"/>
      <c r="E12" s="130"/>
      <c r="F12" s="130"/>
      <c r="G12" s="130"/>
      <c r="H12" s="130"/>
      <c r="I12" s="130"/>
    </row>
    <row r="13" spans="1:9" s="34" customFormat="1" ht="15" customHeight="1">
      <c r="A13" s="136" t="s">
        <v>2</v>
      </c>
      <c r="B13" s="137" t="s">
        <v>54</v>
      </c>
      <c r="C13" s="138" t="s">
        <v>80</v>
      </c>
      <c r="D13" s="140" t="s">
        <v>38</v>
      </c>
      <c r="E13" s="132" t="s">
        <v>37</v>
      </c>
      <c r="F13" s="133"/>
      <c r="G13" s="133"/>
      <c r="H13" s="134"/>
      <c r="I13" s="135" t="s">
        <v>57</v>
      </c>
    </row>
    <row r="14" spans="1:9" s="34" customFormat="1" ht="33" customHeight="1">
      <c r="A14" s="136"/>
      <c r="B14" s="137"/>
      <c r="C14" s="139"/>
      <c r="D14" s="141"/>
      <c r="E14" s="79" t="s">
        <v>81</v>
      </c>
      <c r="F14" s="79" t="s">
        <v>55</v>
      </c>
      <c r="G14" s="79" t="s">
        <v>56</v>
      </c>
      <c r="H14" s="79" t="s">
        <v>5</v>
      </c>
      <c r="I14" s="135"/>
    </row>
    <row r="15" spans="1:9" ht="13.5" thickBot="1">
      <c r="A15" s="44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0" customFormat="1" ht="12.75">
      <c r="A16" s="95" t="s">
        <v>11</v>
      </c>
      <c r="B16" s="96" t="s">
        <v>15</v>
      </c>
      <c r="C16" s="97" t="s">
        <v>48</v>
      </c>
      <c r="D16" s="64">
        <v>1266900</v>
      </c>
      <c r="E16" s="64">
        <v>465197.13</v>
      </c>
      <c r="F16" s="64" t="s">
        <v>58</v>
      </c>
      <c r="G16" s="64" t="s">
        <v>58</v>
      </c>
      <c r="H16" s="64">
        <v>465197.13</v>
      </c>
      <c r="I16" s="65">
        <v>1266900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</row>
    <row r="17" spans="1:9" s="40" customFormat="1" ht="14.25" customHeight="1">
      <c r="A17" s="45" t="s">
        <v>3</v>
      </c>
      <c r="B17" s="22"/>
      <c r="C17" s="23"/>
      <c r="D17" s="52"/>
      <c r="E17" s="52"/>
      <c r="F17" s="52"/>
      <c r="G17" s="52"/>
      <c r="H17" s="52"/>
      <c r="I17" s="53"/>
    </row>
    <row r="18" spans="1:204" s="51" customFormat="1" ht="12.75">
      <c r="A18" s="67" t="s">
        <v>98</v>
      </c>
      <c r="B18" s="99"/>
      <c r="C18" s="100" t="s">
        <v>99</v>
      </c>
      <c r="D18" s="69">
        <v>518000</v>
      </c>
      <c r="E18" s="69">
        <v>274587.13</v>
      </c>
      <c r="F18" s="69">
        <v>0</v>
      </c>
      <c r="G18" s="69">
        <v>0</v>
      </c>
      <c r="H18" s="69">
        <v>274587.13</v>
      </c>
      <c r="I18" s="70">
        <v>396759.71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</row>
    <row r="19" spans="1:204" ht="12.75">
      <c r="A19" s="67" t="s">
        <v>100</v>
      </c>
      <c r="B19" s="99"/>
      <c r="C19" s="100" t="s">
        <v>101</v>
      </c>
      <c r="D19" s="69">
        <v>78000</v>
      </c>
      <c r="E19" s="69">
        <v>18422.06</v>
      </c>
      <c r="F19" s="69">
        <v>0</v>
      </c>
      <c r="G19" s="69">
        <v>0</v>
      </c>
      <c r="H19" s="69">
        <v>18422.06</v>
      </c>
      <c r="I19" s="70">
        <v>59577.94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</row>
    <row r="20" spans="1:204" ht="12.75">
      <c r="A20" s="67" t="s">
        <v>102</v>
      </c>
      <c r="B20" s="99"/>
      <c r="C20" s="100" t="s">
        <v>103</v>
      </c>
      <c r="D20" s="69">
        <v>78000</v>
      </c>
      <c r="E20" s="69">
        <v>18422.06</v>
      </c>
      <c r="F20" s="69">
        <v>0</v>
      </c>
      <c r="G20" s="69">
        <v>0</v>
      </c>
      <c r="H20" s="69">
        <v>18422.06</v>
      </c>
      <c r="I20" s="70">
        <v>59577.94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</row>
    <row r="21" spans="1:204" ht="42.75">
      <c r="A21" s="67" t="s">
        <v>104</v>
      </c>
      <c r="B21" s="99"/>
      <c r="C21" s="100" t="s">
        <v>105</v>
      </c>
      <c r="D21" s="69">
        <v>78000</v>
      </c>
      <c r="E21" s="69">
        <v>18422.06</v>
      </c>
      <c r="F21" s="69">
        <v>0</v>
      </c>
      <c r="G21" s="69">
        <v>0</v>
      </c>
      <c r="H21" s="69">
        <v>18422.06</v>
      </c>
      <c r="I21" s="70">
        <v>59577.94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</row>
    <row r="22" spans="1:204" ht="42.75">
      <c r="A22" s="67" t="s">
        <v>104</v>
      </c>
      <c r="B22" s="99"/>
      <c r="C22" s="100" t="s">
        <v>106</v>
      </c>
      <c r="D22" s="69">
        <v>78000</v>
      </c>
      <c r="E22" s="69">
        <v>18422.06</v>
      </c>
      <c r="F22" s="69">
        <v>0</v>
      </c>
      <c r="G22" s="69">
        <v>0</v>
      </c>
      <c r="H22" s="69">
        <v>18422.06</v>
      </c>
      <c r="I22" s="70">
        <v>59577.94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</row>
    <row r="23" spans="1:204" ht="63.75">
      <c r="A23" s="67" t="s">
        <v>107</v>
      </c>
      <c r="B23" s="99"/>
      <c r="C23" s="100" t="s">
        <v>108</v>
      </c>
      <c r="D23" s="69">
        <v>78000</v>
      </c>
      <c r="E23" s="69">
        <v>18422.06</v>
      </c>
      <c r="F23" s="69">
        <v>0</v>
      </c>
      <c r="G23" s="69">
        <v>0</v>
      </c>
      <c r="H23" s="69">
        <v>18422.06</v>
      </c>
      <c r="I23" s="70">
        <v>59577.94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</row>
    <row r="24" spans="1:204" ht="32.25">
      <c r="A24" s="67" t="s">
        <v>109</v>
      </c>
      <c r="B24" s="99"/>
      <c r="C24" s="100" t="s">
        <v>110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70">
        <v>0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</row>
    <row r="25" spans="1:204" ht="32.25">
      <c r="A25" s="67" t="s">
        <v>109</v>
      </c>
      <c r="B25" s="99"/>
      <c r="C25" s="100" t="s">
        <v>111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70">
        <v>0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</row>
    <row r="26" spans="1:204" ht="42.75">
      <c r="A26" s="67" t="s">
        <v>112</v>
      </c>
      <c r="B26" s="99"/>
      <c r="C26" s="100" t="s">
        <v>113</v>
      </c>
      <c r="D26" s="69">
        <v>0</v>
      </c>
      <c r="E26" s="69">
        <v>-20</v>
      </c>
      <c r="F26" s="69">
        <v>0</v>
      </c>
      <c r="G26" s="69">
        <v>0</v>
      </c>
      <c r="H26" s="69">
        <v>-20</v>
      </c>
      <c r="I26" s="70">
        <v>0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</row>
    <row r="27" spans="1:204" ht="42.75">
      <c r="A27" s="67" t="s">
        <v>114</v>
      </c>
      <c r="B27" s="99"/>
      <c r="C27" s="100" t="s">
        <v>115</v>
      </c>
      <c r="D27" s="69">
        <v>0</v>
      </c>
      <c r="E27" s="69">
        <v>20</v>
      </c>
      <c r="F27" s="69">
        <v>0</v>
      </c>
      <c r="G27" s="69">
        <v>0</v>
      </c>
      <c r="H27" s="69">
        <v>20</v>
      </c>
      <c r="I27" s="70">
        <v>0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</row>
    <row r="28" spans="1:204" ht="12.75">
      <c r="A28" s="67" t="s">
        <v>116</v>
      </c>
      <c r="B28" s="99"/>
      <c r="C28" s="100" t="s">
        <v>117</v>
      </c>
      <c r="D28" s="69">
        <v>426000</v>
      </c>
      <c r="E28" s="69">
        <v>65139.35</v>
      </c>
      <c r="F28" s="69">
        <v>0</v>
      </c>
      <c r="G28" s="69">
        <v>0</v>
      </c>
      <c r="H28" s="69">
        <v>65139.35</v>
      </c>
      <c r="I28" s="70">
        <v>361297.2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</row>
    <row r="29" spans="1:204" ht="12.75">
      <c r="A29" s="67" t="s">
        <v>116</v>
      </c>
      <c r="B29" s="99"/>
      <c r="C29" s="100" t="s">
        <v>118</v>
      </c>
      <c r="D29" s="69">
        <v>426000</v>
      </c>
      <c r="E29" s="69">
        <v>65139.35</v>
      </c>
      <c r="F29" s="69">
        <v>0</v>
      </c>
      <c r="G29" s="69">
        <v>0</v>
      </c>
      <c r="H29" s="69">
        <v>65139.35</v>
      </c>
      <c r="I29" s="70">
        <v>361297.2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</row>
    <row r="30" spans="1:204" ht="12.75">
      <c r="A30" s="67" t="s">
        <v>119</v>
      </c>
      <c r="B30" s="99"/>
      <c r="C30" s="100" t="s">
        <v>120</v>
      </c>
      <c r="D30" s="69">
        <v>36000</v>
      </c>
      <c r="E30" s="69">
        <v>222.37</v>
      </c>
      <c r="F30" s="69">
        <v>0</v>
      </c>
      <c r="G30" s="69">
        <v>0</v>
      </c>
      <c r="H30" s="69">
        <v>222.37</v>
      </c>
      <c r="I30" s="70">
        <v>35824.01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</row>
    <row r="31" spans="1:204" ht="12.75">
      <c r="A31" s="67" t="s">
        <v>119</v>
      </c>
      <c r="B31" s="99"/>
      <c r="C31" s="100" t="s">
        <v>121</v>
      </c>
      <c r="D31" s="69">
        <v>36000</v>
      </c>
      <c r="E31" s="69">
        <v>222.37</v>
      </c>
      <c r="F31" s="69">
        <v>0</v>
      </c>
      <c r="G31" s="69">
        <v>0</v>
      </c>
      <c r="H31" s="69">
        <v>222.37</v>
      </c>
      <c r="I31" s="70">
        <v>35824.01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</row>
    <row r="32" spans="1:204" ht="32.25">
      <c r="A32" s="67" t="s">
        <v>122</v>
      </c>
      <c r="B32" s="99"/>
      <c r="C32" s="100" t="s">
        <v>123</v>
      </c>
      <c r="D32" s="69">
        <v>36000</v>
      </c>
      <c r="E32" s="69">
        <v>222.37</v>
      </c>
      <c r="F32" s="69">
        <v>0</v>
      </c>
      <c r="G32" s="69">
        <v>0</v>
      </c>
      <c r="H32" s="69">
        <v>222.37</v>
      </c>
      <c r="I32" s="70">
        <v>35824.01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</row>
    <row r="33" spans="1:204" ht="32.25">
      <c r="A33" s="67" t="s">
        <v>122</v>
      </c>
      <c r="B33" s="99"/>
      <c r="C33" s="100" t="s">
        <v>124</v>
      </c>
      <c r="D33" s="69">
        <v>36000</v>
      </c>
      <c r="E33" s="69">
        <v>222.37</v>
      </c>
      <c r="F33" s="69">
        <v>0</v>
      </c>
      <c r="G33" s="69">
        <v>0</v>
      </c>
      <c r="H33" s="69">
        <v>222.37</v>
      </c>
      <c r="I33" s="70">
        <v>35824.01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</row>
    <row r="34" spans="1:204" ht="42.75">
      <c r="A34" s="67" t="s">
        <v>125</v>
      </c>
      <c r="B34" s="99"/>
      <c r="C34" s="100" t="s">
        <v>126</v>
      </c>
      <c r="D34" s="69">
        <v>36000</v>
      </c>
      <c r="E34" s="69">
        <v>175.99</v>
      </c>
      <c r="F34" s="69">
        <v>0</v>
      </c>
      <c r="G34" s="69">
        <v>0</v>
      </c>
      <c r="H34" s="69">
        <v>175.99</v>
      </c>
      <c r="I34" s="70">
        <v>35824.01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</row>
    <row r="35" spans="1:204" ht="32.25">
      <c r="A35" s="67" t="s">
        <v>127</v>
      </c>
      <c r="B35" s="99"/>
      <c r="C35" s="100" t="s">
        <v>128</v>
      </c>
      <c r="D35" s="69">
        <v>0</v>
      </c>
      <c r="E35" s="69">
        <v>46.38</v>
      </c>
      <c r="F35" s="69">
        <v>0</v>
      </c>
      <c r="G35" s="69">
        <v>0</v>
      </c>
      <c r="H35" s="69">
        <v>46.38</v>
      </c>
      <c r="I35" s="70">
        <v>0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</row>
    <row r="36" spans="1:204" ht="12.75">
      <c r="A36" s="67" t="s">
        <v>129</v>
      </c>
      <c r="B36" s="99"/>
      <c r="C36" s="100" t="s">
        <v>130</v>
      </c>
      <c r="D36" s="69">
        <v>390000</v>
      </c>
      <c r="E36" s="69">
        <v>64916.98</v>
      </c>
      <c r="F36" s="69">
        <v>0</v>
      </c>
      <c r="G36" s="69">
        <v>0</v>
      </c>
      <c r="H36" s="69">
        <v>64916.98</v>
      </c>
      <c r="I36" s="70">
        <v>325473.19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</row>
    <row r="37" spans="1:204" ht="12.75">
      <c r="A37" s="67" t="s">
        <v>131</v>
      </c>
      <c r="B37" s="99"/>
      <c r="C37" s="100" t="s">
        <v>132</v>
      </c>
      <c r="D37" s="69">
        <v>18000</v>
      </c>
      <c r="E37" s="69">
        <v>62452.56</v>
      </c>
      <c r="F37" s="69">
        <v>0</v>
      </c>
      <c r="G37" s="69">
        <v>0</v>
      </c>
      <c r="H37" s="69">
        <v>62452.56</v>
      </c>
      <c r="I37" s="70">
        <v>-44129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</row>
    <row r="38" spans="1:204" ht="21.75">
      <c r="A38" s="67" t="s">
        <v>133</v>
      </c>
      <c r="B38" s="99"/>
      <c r="C38" s="100" t="s">
        <v>134</v>
      </c>
      <c r="D38" s="69">
        <v>18000</v>
      </c>
      <c r="E38" s="69">
        <v>62452.56</v>
      </c>
      <c r="F38" s="69">
        <v>0</v>
      </c>
      <c r="G38" s="69">
        <v>0</v>
      </c>
      <c r="H38" s="69">
        <v>62452.56</v>
      </c>
      <c r="I38" s="70">
        <v>-44129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</row>
    <row r="39" spans="1:204" ht="21.75">
      <c r="A39" s="67" t="s">
        <v>133</v>
      </c>
      <c r="B39" s="99"/>
      <c r="C39" s="100" t="s">
        <v>135</v>
      </c>
      <c r="D39" s="69">
        <v>18000</v>
      </c>
      <c r="E39" s="69">
        <v>62452.56</v>
      </c>
      <c r="F39" s="69">
        <v>0</v>
      </c>
      <c r="G39" s="69">
        <v>0</v>
      </c>
      <c r="H39" s="69">
        <v>62452.56</v>
      </c>
      <c r="I39" s="70">
        <v>-44129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</row>
    <row r="40" spans="1:204" ht="42.75">
      <c r="A40" s="67" t="s">
        <v>136</v>
      </c>
      <c r="B40" s="99"/>
      <c r="C40" s="100" t="s">
        <v>137</v>
      </c>
      <c r="D40" s="69">
        <v>18000</v>
      </c>
      <c r="E40" s="69">
        <v>62129</v>
      </c>
      <c r="F40" s="69">
        <v>0</v>
      </c>
      <c r="G40" s="69">
        <v>0</v>
      </c>
      <c r="H40" s="69">
        <v>62129</v>
      </c>
      <c r="I40" s="70">
        <v>-44129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</row>
    <row r="41" spans="1:204" ht="32.25">
      <c r="A41" s="67" t="s">
        <v>138</v>
      </c>
      <c r="B41" s="99"/>
      <c r="C41" s="100" t="s">
        <v>139</v>
      </c>
      <c r="D41" s="69">
        <v>0</v>
      </c>
      <c r="E41" s="69">
        <v>323.56</v>
      </c>
      <c r="F41" s="69">
        <v>0</v>
      </c>
      <c r="G41" s="69">
        <v>0</v>
      </c>
      <c r="H41" s="69">
        <v>323.56</v>
      </c>
      <c r="I41" s="70">
        <v>0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</row>
    <row r="42" spans="1:204" ht="12.75">
      <c r="A42" s="67" t="s">
        <v>140</v>
      </c>
      <c r="B42" s="99"/>
      <c r="C42" s="100" t="s">
        <v>141</v>
      </c>
      <c r="D42" s="69">
        <v>372000</v>
      </c>
      <c r="E42" s="69">
        <v>2464.42</v>
      </c>
      <c r="F42" s="69">
        <v>0</v>
      </c>
      <c r="G42" s="69">
        <v>0</v>
      </c>
      <c r="H42" s="69">
        <v>2464.42</v>
      </c>
      <c r="I42" s="70">
        <v>369602.19</v>
      </c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</row>
    <row r="43" spans="1:204" ht="21.75">
      <c r="A43" s="67" t="s">
        <v>142</v>
      </c>
      <c r="B43" s="99"/>
      <c r="C43" s="100" t="s">
        <v>143</v>
      </c>
      <c r="D43" s="69">
        <v>372000</v>
      </c>
      <c r="E43" s="69">
        <v>2464.42</v>
      </c>
      <c r="F43" s="69">
        <v>0</v>
      </c>
      <c r="G43" s="69">
        <v>0</v>
      </c>
      <c r="H43" s="69">
        <v>2464.42</v>
      </c>
      <c r="I43" s="70">
        <v>369602.19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</row>
    <row r="44" spans="1:204" ht="21.75">
      <c r="A44" s="67" t="s">
        <v>142</v>
      </c>
      <c r="B44" s="99"/>
      <c r="C44" s="100" t="s">
        <v>144</v>
      </c>
      <c r="D44" s="69">
        <v>372000</v>
      </c>
      <c r="E44" s="69">
        <v>2464.42</v>
      </c>
      <c r="F44" s="69">
        <v>0</v>
      </c>
      <c r="G44" s="69">
        <v>0</v>
      </c>
      <c r="H44" s="69">
        <v>2464.42</v>
      </c>
      <c r="I44" s="70">
        <v>369602.19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</row>
    <row r="45" spans="1:204" ht="42.75">
      <c r="A45" s="67" t="s">
        <v>145</v>
      </c>
      <c r="B45" s="99"/>
      <c r="C45" s="100" t="s">
        <v>146</v>
      </c>
      <c r="D45" s="69">
        <v>372000</v>
      </c>
      <c r="E45" s="69">
        <v>2397.81</v>
      </c>
      <c r="F45" s="69">
        <v>0</v>
      </c>
      <c r="G45" s="69">
        <v>0</v>
      </c>
      <c r="H45" s="69">
        <v>2397.81</v>
      </c>
      <c r="I45" s="70">
        <v>369602.19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</row>
    <row r="46" spans="1:204" ht="32.25">
      <c r="A46" s="67" t="s">
        <v>147</v>
      </c>
      <c r="B46" s="99"/>
      <c r="C46" s="100" t="s">
        <v>148</v>
      </c>
      <c r="D46" s="69">
        <v>0</v>
      </c>
      <c r="E46" s="69">
        <v>66.61</v>
      </c>
      <c r="F46" s="69">
        <v>0</v>
      </c>
      <c r="G46" s="69">
        <v>0</v>
      </c>
      <c r="H46" s="69">
        <v>66.61</v>
      </c>
      <c r="I46" s="70">
        <v>0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</row>
    <row r="47" spans="1:204" ht="12.75">
      <c r="A47" s="67" t="s">
        <v>149</v>
      </c>
      <c r="B47" s="99"/>
      <c r="C47" s="100" t="s">
        <v>150</v>
      </c>
      <c r="D47" s="69">
        <v>4000</v>
      </c>
      <c r="E47" s="69">
        <v>0</v>
      </c>
      <c r="F47" s="69">
        <v>0</v>
      </c>
      <c r="G47" s="69">
        <v>0</v>
      </c>
      <c r="H47" s="69">
        <v>0</v>
      </c>
      <c r="I47" s="70">
        <v>4000</v>
      </c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</row>
    <row r="48" spans="1:204" ht="12.75">
      <c r="A48" s="67" t="s">
        <v>149</v>
      </c>
      <c r="B48" s="99"/>
      <c r="C48" s="100" t="s">
        <v>151</v>
      </c>
      <c r="D48" s="69">
        <v>4000</v>
      </c>
      <c r="E48" s="69">
        <v>0</v>
      </c>
      <c r="F48" s="69">
        <v>0</v>
      </c>
      <c r="G48" s="69">
        <v>0</v>
      </c>
      <c r="H48" s="69">
        <v>0</v>
      </c>
      <c r="I48" s="70">
        <v>4000</v>
      </c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</row>
    <row r="49" spans="1:204" ht="32.25">
      <c r="A49" s="67" t="s">
        <v>152</v>
      </c>
      <c r="B49" s="99"/>
      <c r="C49" s="100" t="s">
        <v>153</v>
      </c>
      <c r="D49" s="69">
        <v>4000</v>
      </c>
      <c r="E49" s="69">
        <v>0</v>
      </c>
      <c r="F49" s="69">
        <v>0</v>
      </c>
      <c r="G49" s="69">
        <v>0</v>
      </c>
      <c r="H49" s="69">
        <v>0</v>
      </c>
      <c r="I49" s="70">
        <v>4000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</row>
    <row r="50" spans="1:204" ht="42.75">
      <c r="A50" s="67" t="s">
        <v>154</v>
      </c>
      <c r="B50" s="99"/>
      <c r="C50" s="100" t="s">
        <v>155</v>
      </c>
      <c r="D50" s="69">
        <v>4000</v>
      </c>
      <c r="E50" s="69">
        <v>0</v>
      </c>
      <c r="F50" s="69">
        <v>0</v>
      </c>
      <c r="G50" s="69">
        <v>0</v>
      </c>
      <c r="H50" s="69">
        <v>0</v>
      </c>
      <c r="I50" s="70">
        <v>4000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</row>
    <row r="51" spans="1:204" ht="42.75">
      <c r="A51" s="67" t="s">
        <v>154</v>
      </c>
      <c r="B51" s="99"/>
      <c r="C51" s="100" t="s">
        <v>156</v>
      </c>
      <c r="D51" s="69">
        <v>4000</v>
      </c>
      <c r="E51" s="69">
        <v>0</v>
      </c>
      <c r="F51" s="69">
        <v>0</v>
      </c>
      <c r="G51" s="69">
        <v>0</v>
      </c>
      <c r="H51" s="69">
        <v>0</v>
      </c>
      <c r="I51" s="70">
        <v>4000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</row>
    <row r="52" spans="1:204" ht="63.75">
      <c r="A52" s="67" t="s">
        <v>157</v>
      </c>
      <c r="B52" s="99"/>
      <c r="C52" s="100" t="s">
        <v>158</v>
      </c>
      <c r="D52" s="69">
        <v>4000</v>
      </c>
      <c r="E52" s="69">
        <v>0</v>
      </c>
      <c r="F52" s="69">
        <v>0</v>
      </c>
      <c r="G52" s="69">
        <v>0</v>
      </c>
      <c r="H52" s="69">
        <v>0</v>
      </c>
      <c r="I52" s="70">
        <v>4000</v>
      </c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</row>
    <row r="53" spans="1:204" ht="21.75">
      <c r="A53" s="67" t="s">
        <v>159</v>
      </c>
      <c r="B53" s="99"/>
      <c r="C53" s="100" t="s">
        <v>160</v>
      </c>
      <c r="D53" s="69">
        <v>2000</v>
      </c>
      <c r="E53" s="69">
        <v>436.2</v>
      </c>
      <c r="F53" s="69">
        <v>0</v>
      </c>
      <c r="G53" s="69">
        <v>0</v>
      </c>
      <c r="H53" s="69">
        <v>436.2</v>
      </c>
      <c r="I53" s="70">
        <v>1563.8</v>
      </c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</row>
    <row r="54" spans="1:204" ht="21.75">
      <c r="A54" s="67" t="s">
        <v>159</v>
      </c>
      <c r="B54" s="99"/>
      <c r="C54" s="100" t="s">
        <v>161</v>
      </c>
      <c r="D54" s="69">
        <v>2000</v>
      </c>
      <c r="E54" s="69">
        <v>436.2</v>
      </c>
      <c r="F54" s="69">
        <v>0</v>
      </c>
      <c r="G54" s="69">
        <v>0</v>
      </c>
      <c r="H54" s="69">
        <v>436.2</v>
      </c>
      <c r="I54" s="70">
        <v>1563.8</v>
      </c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</row>
    <row r="55" spans="1:204" ht="53.25">
      <c r="A55" s="67" t="s">
        <v>162</v>
      </c>
      <c r="B55" s="99"/>
      <c r="C55" s="100" t="s">
        <v>163</v>
      </c>
      <c r="D55" s="69">
        <v>2000</v>
      </c>
      <c r="E55" s="69">
        <v>436.2</v>
      </c>
      <c r="F55" s="69">
        <v>0</v>
      </c>
      <c r="G55" s="69">
        <v>0</v>
      </c>
      <c r="H55" s="69">
        <v>436.2</v>
      </c>
      <c r="I55" s="70">
        <v>1563.8</v>
      </c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</row>
    <row r="56" spans="1:204" ht="53.25">
      <c r="A56" s="67" t="s">
        <v>164</v>
      </c>
      <c r="B56" s="99"/>
      <c r="C56" s="100" t="s">
        <v>165</v>
      </c>
      <c r="D56" s="69">
        <v>2000</v>
      </c>
      <c r="E56" s="69">
        <v>436.2</v>
      </c>
      <c r="F56" s="69">
        <v>0</v>
      </c>
      <c r="G56" s="69">
        <v>0</v>
      </c>
      <c r="H56" s="69">
        <v>436.2</v>
      </c>
      <c r="I56" s="70">
        <v>1563.8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</row>
    <row r="57" spans="1:204" ht="42.75">
      <c r="A57" s="67" t="s">
        <v>166</v>
      </c>
      <c r="B57" s="99"/>
      <c r="C57" s="100" t="s">
        <v>167</v>
      </c>
      <c r="D57" s="69">
        <v>2000</v>
      </c>
      <c r="E57" s="69">
        <v>436.2</v>
      </c>
      <c r="F57" s="69">
        <v>0</v>
      </c>
      <c r="G57" s="69">
        <v>0</v>
      </c>
      <c r="H57" s="69">
        <v>436.2</v>
      </c>
      <c r="I57" s="70">
        <v>1563.8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</row>
    <row r="58" spans="1:204" ht="42.75">
      <c r="A58" s="67" t="s">
        <v>166</v>
      </c>
      <c r="B58" s="99"/>
      <c r="C58" s="100" t="s">
        <v>168</v>
      </c>
      <c r="D58" s="69">
        <v>2000</v>
      </c>
      <c r="E58" s="69">
        <v>436.2</v>
      </c>
      <c r="F58" s="69">
        <v>0</v>
      </c>
      <c r="G58" s="69">
        <v>0</v>
      </c>
      <c r="H58" s="69">
        <v>436.2</v>
      </c>
      <c r="I58" s="70">
        <v>1563.8</v>
      </c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</row>
    <row r="59" spans="1:204" ht="21.75">
      <c r="A59" s="67" t="s">
        <v>169</v>
      </c>
      <c r="B59" s="99"/>
      <c r="C59" s="100" t="s">
        <v>170</v>
      </c>
      <c r="D59" s="69">
        <v>6000</v>
      </c>
      <c r="E59" s="69">
        <v>33679.23</v>
      </c>
      <c r="F59" s="69">
        <v>0</v>
      </c>
      <c r="G59" s="69">
        <v>0</v>
      </c>
      <c r="H59" s="69">
        <v>33679.23</v>
      </c>
      <c r="I59" s="70">
        <v>-27679.23</v>
      </c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</row>
    <row r="60" spans="1:204" ht="21.75">
      <c r="A60" s="67" t="s">
        <v>169</v>
      </c>
      <c r="B60" s="99"/>
      <c r="C60" s="100" t="s">
        <v>171</v>
      </c>
      <c r="D60" s="69">
        <v>6000</v>
      </c>
      <c r="E60" s="69">
        <v>33679.23</v>
      </c>
      <c r="F60" s="69">
        <v>0</v>
      </c>
      <c r="G60" s="69">
        <v>0</v>
      </c>
      <c r="H60" s="69">
        <v>33679.23</v>
      </c>
      <c r="I60" s="70">
        <v>-27679.23</v>
      </c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</row>
    <row r="61" spans="1:204" ht="12.75">
      <c r="A61" s="67" t="s">
        <v>172</v>
      </c>
      <c r="B61" s="99"/>
      <c r="C61" s="100" t="s">
        <v>173</v>
      </c>
      <c r="D61" s="69">
        <v>6000</v>
      </c>
      <c r="E61" s="69">
        <v>33679.23</v>
      </c>
      <c r="F61" s="69">
        <v>0</v>
      </c>
      <c r="G61" s="69">
        <v>0</v>
      </c>
      <c r="H61" s="69">
        <v>33679.23</v>
      </c>
      <c r="I61" s="70">
        <v>-27679.23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</row>
    <row r="62" spans="1:204" ht="21.75">
      <c r="A62" s="67" t="s">
        <v>174</v>
      </c>
      <c r="B62" s="99"/>
      <c r="C62" s="100" t="s">
        <v>175</v>
      </c>
      <c r="D62" s="69">
        <v>6000</v>
      </c>
      <c r="E62" s="69">
        <v>33679.23</v>
      </c>
      <c r="F62" s="69">
        <v>0</v>
      </c>
      <c r="G62" s="69">
        <v>0</v>
      </c>
      <c r="H62" s="69">
        <v>33679.23</v>
      </c>
      <c r="I62" s="70">
        <v>-27679.23</v>
      </c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</row>
    <row r="63" spans="1:204" ht="21.75">
      <c r="A63" s="67" t="s">
        <v>176</v>
      </c>
      <c r="B63" s="99"/>
      <c r="C63" s="100" t="s">
        <v>177</v>
      </c>
      <c r="D63" s="69">
        <v>6000</v>
      </c>
      <c r="E63" s="69">
        <v>33679.23</v>
      </c>
      <c r="F63" s="69">
        <v>0</v>
      </c>
      <c r="G63" s="69">
        <v>0</v>
      </c>
      <c r="H63" s="69">
        <v>33679.23</v>
      </c>
      <c r="I63" s="70">
        <v>-27679.23</v>
      </c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</row>
    <row r="64" spans="1:204" ht="21.75">
      <c r="A64" s="67" t="s">
        <v>176</v>
      </c>
      <c r="B64" s="99"/>
      <c r="C64" s="100" t="s">
        <v>178</v>
      </c>
      <c r="D64" s="69">
        <v>6000</v>
      </c>
      <c r="E64" s="69">
        <v>33679.23</v>
      </c>
      <c r="F64" s="69">
        <v>0</v>
      </c>
      <c r="G64" s="69">
        <v>0</v>
      </c>
      <c r="H64" s="69">
        <v>33679.23</v>
      </c>
      <c r="I64" s="70">
        <v>-27679.23</v>
      </c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</row>
    <row r="65" spans="1:204" ht="12.75">
      <c r="A65" s="67" t="s">
        <v>179</v>
      </c>
      <c r="B65" s="99"/>
      <c r="C65" s="100" t="s">
        <v>180</v>
      </c>
      <c r="D65" s="69">
        <v>2000</v>
      </c>
      <c r="E65" s="69">
        <v>4000</v>
      </c>
      <c r="F65" s="69">
        <v>0</v>
      </c>
      <c r="G65" s="69">
        <v>0</v>
      </c>
      <c r="H65" s="69">
        <v>4000</v>
      </c>
      <c r="I65" s="70">
        <v>-2000</v>
      </c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</row>
    <row r="66" spans="1:204" ht="12.75">
      <c r="A66" s="67" t="s">
        <v>179</v>
      </c>
      <c r="B66" s="99"/>
      <c r="C66" s="100" t="s">
        <v>181</v>
      </c>
      <c r="D66" s="69">
        <v>2000</v>
      </c>
      <c r="E66" s="69">
        <v>4000</v>
      </c>
      <c r="F66" s="69">
        <v>0</v>
      </c>
      <c r="G66" s="69">
        <v>0</v>
      </c>
      <c r="H66" s="69">
        <v>4000</v>
      </c>
      <c r="I66" s="70">
        <v>-2000</v>
      </c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</row>
    <row r="67" spans="1:204" ht="21.75">
      <c r="A67" s="67" t="s">
        <v>182</v>
      </c>
      <c r="B67" s="99"/>
      <c r="C67" s="100" t="s">
        <v>183</v>
      </c>
      <c r="D67" s="69">
        <v>2000</v>
      </c>
      <c r="E67" s="69">
        <v>4000</v>
      </c>
      <c r="F67" s="69">
        <v>0</v>
      </c>
      <c r="G67" s="69">
        <v>0</v>
      </c>
      <c r="H67" s="69">
        <v>4000</v>
      </c>
      <c r="I67" s="70">
        <v>-2000</v>
      </c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</row>
    <row r="68" spans="1:204" ht="32.25">
      <c r="A68" s="67" t="s">
        <v>184</v>
      </c>
      <c r="B68" s="99"/>
      <c r="C68" s="100" t="s">
        <v>185</v>
      </c>
      <c r="D68" s="69">
        <v>2000</v>
      </c>
      <c r="E68" s="69">
        <v>4000</v>
      </c>
      <c r="F68" s="69">
        <v>0</v>
      </c>
      <c r="G68" s="69">
        <v>0</v>
      </c>
      <c r="H68" s="69">
        <v>4000</v>
      </c>
      <c r="I68" s="70">
        <v>-2000</v>
      </c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</row>
    <row r="69" spans="1:204" ht="32.25">
      <c r="A69" s="67" t="s">
        <v>184</v>
      </c>
      <c r="B69" s="99"/>
      <c r="C69" s="100" t="s">
        <v>186</v>
      </c>
      <c r="D69" s="69">
        <v>2000</v>
      </c>
      <c r="E69" s="69">
        <v>4000</v>
      </c>
      <c r="F69" s="69">
        <v>0</v>
      </c>
      <c r="G69" s="69">
        <v>0</v>
      </c>
      <c r="H69" s="69">
        <v>4000</v>
      </c>
      <c r="I69" s="70">
        <v>-2000</v>
      </c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</row>
    <row r="70" spans="1:204" ht="12.75">
      <c r="A70" s="67" t="s">
        <v>187</v>
      </c>
      <c r="B70" s="99"/>
      <c r="C70" s="100" t="s">
        <v>188</v>
      </c>
      <c r="D70" s="69">
        <v>0</v>
      </c>
      <c r="E70" s="69">
        <v>152910.29</v>
      </c>
      <c r="F70" s="69">
        <v>0</v>
      </c>
      <c r="G70" s="69">
        <v>0</v>
      </c>
      <c r="H70" s="69">
        <v>152910.29</v>
      </c>
      <c r="I70" s="70">
        <v>0</v>
      </c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</row>
    <row r="71" spans="1:204" ht="12.75">
      <c r="A71" s="67" t="s">
        <v>187</v>
      </c>
      <c r="B71" s="99"/>
      <c r="C71" s="100" t="s">
        <v>189</v>
      </c>
      <c r="D71" s="69">
        <v>0</v>
      </c>
      <c r="E71" s="69">
        <v>152910.29</v>
      </c>
      <c r="F71" s="69">
        <v>0</v>
      </c>
      <c r="G71" s="69">
        <v>0</v>
      </c>
      <c r="H71" s="69">
        <v>152910.29</v>
      </c>
      <c r="I71" s="70">
        <v>0</v>
      </c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</row>
    <row r="72" spans="1:204" ht="12.75">
      <c r="A72" s="67" t="s">
        <v>190</v>
      </c>
      <c r="B72" s="99"/>
      <c r="C72" s="100" t="s">
        <v>191</v>
      </c>
      <c r="D72" s="69">
        <v>0</v>
      </c>
      <c r="E72" s="69">
        <v>15910.29</v>
      </c>
      <c r="F72" s="69">
        <v>0</v>
      </c>
      <c r="G72" s="69">
        <v>0</v>
      </c>
      <c r="H72" s="69">
        <v>15910.29</v>
      </c>
      <c r="I72" s="70">
        <v>0</v>
      </c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</row>
    <row r="73" spans="1:204" ht="12.75">
      <c r="A73" s="67" t="s">
        <v>192</v>
      </c>
      <c r="B73" s="99"/>
      <c r="C73" s="100" t="s">
        <v>193</v>
      </c>
      <c r="D73" s="69">
        <v>0</v>
      </c>
      <c r="E73" s="69">
        <v>15910.29</v>
      </c>
      <c r="F73" s="69">
        <v>0</v>
      </c>
      <c r="G73" s="69">
        <v>0</v>
      </c>
      <c r="H73" s="69">
        <v>15910.29</v>
      </c>
      <c r="I73" s="70">
        <v>0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</row>
    <row r="74" spans="1:204" ht="12.75">
      <c r="A74" s="67" t="s">
        <v>192</v>
      </c>
      <c r="B74" s="99"/>
      <c r="C74" s="100" t="s">
        <v>194</v>
      </c>
      <c r="D74" s="69">
        <v>0</v>
      </c>
      <c r="E74" s="69">
        <v>15910.29</v>
      </c>
      <c r="F74" s="69">
        <v>0</v>
      </c>
      <c r="G74" s="69">
        <v>0</v>
      </c>
      <c r="H74" s="69">
        <v>15910.29</v>
      </c>
      <c r="I74" s="70">
        <v>0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</row>
    <row r="75" spans="1:204" ht="12.75">
      <c r="A75" s="67" t="s">
        <v>195</v>
      </c>
      <c r="B75" s="99"/>
      <c r="C75" s="100" t="s">
        <v>196</v>
      </c>
      <c r="D75" s="69">
        <v>0</v>
      </c>
      <c r="E75" s="69">
        <v>137000</v>
      </c>
      <c r="F75" s="69">
        <v>0</v>
      </c>
      <c r="G75" s="69">
        <v>0</v>
      </c>
      <c r="H75" s="69">
        <v>137000</v>
      </c>
      <c r="I75" s="70">
        <v>0</v>
      </c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</row>
    <row r="76" spans="1:204" ht="21.75">
      <c r="A76" s="67" t="s">
        <v>197</v>
      </c>
      <c r="B76" s="99"/>
      <c r="C76" s="100" t="s">
        <v>198</v>
      </c>
      <c r="D76" s="69">
        <v>0</v>
      </c>
      <c r="E76" s="69">
        <v>137000</v>
      </c>
      <c r="F76" s="69">
        <v>0</v>
      </c>
      <c r="G76" s="69">
        <v>0</v>
      </c>
      <c r="H76" s="69">
        <v>137000</v>
      </c>
      <c r="I76" s="70">
        <v>0</v>
      </c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</row>
    <row r="77" spans="1:204" ht="21.75">
      <c r="A77" s="67" t="s">
        <v>197</v>
      </c>
      <c r="B77" s="99"/>
      <c r="C77" s="100" t="s">
        <v>199</v>
      </c>
      <c r="D77" s="69">
        <v>0</v>
      </c>
      <c r="E77" s="69">
        <v>137000</v>
      </c>
      <c r="F77" s="69">
        <v>0</v>
      </c>
      <c r="G77" s="69">
        <v>0</v>
      </c>
      <c r="H77" s="69">
        <v>137000</v>
      </c>
      <c r="I77" s="70">
        <v>0</v>
      </c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</row>
    <row r="78" spans="1:204" ht="12.75">
      <c r="A78" s="67" t="s">
        <v>200</v>
      </c>
      <c r="B78" s="99"/>
      <c r="C78" s="100" t="s">
        <v>201</v>
      </c>
      <c r="D78" s="69">
        <v>748900</v>
      </c>
      <c r="E78" s="69">
        <v>190610</v>
      </c>
      <c r="F78" s="69">
        <v>0</v>
      </c>
      <c r="G78" s="69">
        <v>0</v>
      </c>
      <c r="H78" s="69">
        <v>190610</v>
      </c>
      <c r="I78" s="70">
        <v>558290</v>
      </c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</row>
    <row r="79" spans="1:204" ht="12.75">
      <c r="A79" s="67" t="s">
        <v>200</v>
      </c>
      <c r="B79" s="99"/>
      <c r="C79" s="100" t="s">
        <v>202</v>
      </c>
      <c r="D79" s="69">
        <v>748900</v>
      </c>
      <c r="E79" s="69">
        <v>190610</v>
      </c>
      <c r="F79" s="69">
        <v>0</v>
      </c>
      <c r="G79" s="69">
        <v>0</v>
      </c>
      <c r="H79" s="69">
        <v>190610</v>
      </c>
      <c r="I79" s="70">
        <v>558290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</row>
    <row r="80" spans="1:204" ht="21.75">
      <c r="A80" s="67" t="s">
        <v>203</v>
      </c>
      <c r="B80" s="99"/>
      <c r="C80" s="100" t="s">
        <v>204</v>
      </c>
      <c r="D80" s="69">
        <v>748900</v>
      </c>
      <c r="E80" s="69">
        <v>190610</v>
      </c>
      <c r="F80" s="69">
        <v>0</v>
      </c>
      <c r="G80" s="69">
        <v>0</v>
      </c>
      <c r="H80" s="69">
        <v>190610</v>
      </c>
      <c r="I80" s="70">
        <v>558290</v>
      </c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101"/>
      <c r="GC80" s="101"/>
      <c r="GD80" s="101"/>
      <c r="GE80" s="101"/>
      <c r="GF80" s="101"/>
      <c r="GG80" s="101"/>
      <c r="GH80" s="101"/>
      <c r="GI80" s="101"/>
      <c r="GJ80" s="101"/>
      <c r="GK80" s="101"/>
      <c r="GL80" s="101"/>
      <c r="GM80" s="101"/>
      <c r="GN80" s="101"/>
      <c r="GO80" s="101"/>
      <c r="GP80" s="101"/>
      <c r="GQ80" s="101"/>
      <c r="GR80" s="101"/>
      <c r="GS80" s="101"/>
      <c r="GT80" s="101"/>
      <c r="GU80" s="101"/>
      <c r="GV80" s="101"/>
    </row>
    <row r="81" spans="1:204" ht="21.75">
      <c r="A81" s="67" t="s">
        <v>203</v>
      </c>
      <c r="B81" s="99"/>
      <c r="C81" s="100" t="s">
        <v>205</v>
      </c>
      <c r="D81" s="69">
        <v>748900</v>
      </c>
      <c r="E81" s="69">
        <v>190610</v>
      </c>
      <c r="F81" s="69">
        <v>0</v>
      </c>
      <c r="G81" s="69">
        <v>0</v>
      </c>
      <c r="H81" s="69">
        <v>190610</v>
      </c>
      <c r="I81" s="70">
        <v>558290</v>
      </c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101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  <c r="FZ81" s="101"/>
      <c r="GA81" s="101"/>
      <c r="GB81" s="101"/>
      <c r="GC81" s="101"/>
      <c r="GD81" s="101"/>
      <c r="GE81" s="101"/>
      <c r="GF81" s="101"/>
      <c r="GG81" s="101"/>
      <c r="GH81" s="101"/>
      <c r="GI81" s="101"/>
      <c r="GJ81" s="101"/>
      <c r="GK81" s="101"/>
      <c r="GL81" s="101"/>
      <c r="GM81" s="101"/>
      <c r="GN81" s="101"/>
      <c r="GO81" s="101"/>
      <c r="GP81" s="101"/>
      <c r="GQ81" s="101"/>
      <c r="GR81" s="101"/>
      <c r="GS81" s="101"/>
      <c r="GT81" s="101"/>
      <c r="GU81" s="101"/>
      <c r="GV81" s="101"/>
    </row>
    <row r="82" spans="1:204" ht="21.75">
      <c r="A82" s="67" t="s">
        <v>206</v>
      </c>
      <c r="B82" s="99"/>
      <c r="C82" s="100" t="s">
        <v>207</v>
      </c>
      <c r="D82" s="69">
        <v>538400</v>
      </c>
      <c r="E82" s="69">
        <v>107680</v>
      </c>
      <c r="F82" s="69">
        <v>0</v>
      </c>
      <c r="G82" s="69">
        <v>0</v>
      </c>
      <c r="H82" s="69">
        <v>107680</v>
      </c>
      <c r="I82" s="70">
        <v>430720</v>
      </c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  <c r="GC82" s="101"/>
      <c r="GD82" s="101"/>
      <c r="GE82" s="101"/>
      <c r="GF82" s="101"/>
      <c r="GG82" s="101"/>
      <c r="GH82" s="101"/>
      <c r="GI82" s="101"/>
      <c r="GJ82" s="101"/>
      <c r="GK82" s="101"/>
      <c r="GL82" s="101"/>
      <c r="GM82" s="101"/>
      <c r="GN82" s="101"/>
      <c r="GO82" s="101"/>
      <c r="GP82" s="101"/>
      <c r="GQ82" s="101"/>
      <c r="GR82" s="101"/>
      <c r="GS82" s="101"/>
      <c r="GT82" s="101"/>
      <c r="GU82" s="101"/>
      <c r="GV82" s="101"/>
    </row>
    <row r="83" spans="1:204" ht="12.75">
      <c r="A83" s="67" t="s">
        <v>208</v>
      </c>
      <c r="B83" s="99"/>
      <c r="C83" s="100" t="s">
        <v>209</v>
      </c>
      <c r="D83" s="69">
        <v>526100</v>
      </c>
      <c r="E83" s="69">
        <v>105220</v>
      </c>
      <c r="F83" s="69">
        <v>0</v>
      </c>
      <c r="G83" s="69">
        <v>0</v>
      </c>
      <c r="H83" s="69">
        <v>105220</v>
      </c>
      <c r="I83" s="70">
        <v>420880</v>
      </c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1"/>
      <c r="FP83" s="101"/>
      <c r="FQ83" s="101"/>
      <c r="FR83" s="101"/>
      <c r="FS83" s="101"/>
      <c r="FT83" s="101"/>
      <c r="FU83" s="101"/>
      <c r="FV83" s="101"/>
      <c r="FW83" s="101"/>
      <c r="FX83" s="101"/>
      <c r="FY83" s="101"/>
      <c r="FZ83" s="101"/>
      <c r="GA83" s="101"/>
      <c r="GB83" s="101"/>
      <c r="GC83" s="101"/>
      <c r="GD83" s="101"/>
      <c r="GE83" s="101"/>
      <c r="GF83" s="101"/>
      <c r="GG83" s="101"/>
      <c r="GH83" s="101"/>
      <c r="GI83" s="101"/>
      <c r="GJ83" s="101"/>
      <c r="GK83" s="101"/>
      <c r="GL83" s="101"/>
      <c r="GM83" s="101"/>
      <c r="GN83" s="101"/>
      <c r="GO83" s="101"/>
      <c r="GP83" s="101"/>
      <c r="GQ83" s="101"/>
      <c r="GR83" s="101"/>
      <c r="GS83" s="101"/>
      <c r="GT83" s="101"/>
      <c r="GU83" s="101"/>
      <c r="GV83" s="101"/>
    </row>
    <row r="84" spans="1:204" ht="21.75">
      <c r="A84" s="67" t="s">
        <v>210</v>
      </c>
      <c r="B84" s="99"/>
      <c r="C84" s="100" t="s">
        <v>211</v>
      </c>
      <c r="D84" s="69">
        <v>526100</v>
      </c>
      <c r="E84" s="69">
        <v>105220</v>
      </c>
      <c r="F84" s="69">
        <v>0</v>
      </c>
      <c r="G84" s="69">
        <v>0</v>
      </c>
      <c r="H84" s="69">
        <v>105220</v>
      </c>
      <c r="I84" s="70">
        <v>420880</v>
      </c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  <c r="FZ84" s="101"/>
      <c r="GA84" s="101"/>
      <c r="GB84" s="101"/>
      <c r="GC84" s="101"/>
      <c r="GD84" s="101"/>
      <c r="GE84" s="101"/>
      <c r="GF84" s="101"/>
      <c r="GG84" s="101"/>
      <c r="GH84" s="101"/>
      <c r="GI84" s="101"/>
      <c r="GJ84" s="101"/>
      <c r="GK84" s="101"/>
      <c r="GL84" s="101"/>
      <c r="GM84" s="101"/>
      <c r="GN84" s="101"/>
      <c r="GO84" s="101"/>
      <c r="GP84" s="101"/>
      <c r="GQ84" s="101"/>
      <c r="GR84" s="101"/>
      <c r="GS84" s="101"/>
      <c r="GT84" s="101"/>
      <c r="GU84" s="101"/>
      <c r="GV84" s="101"/>
    </row>
    <row r="85" spans="1:204" ht="21.75">
      <c r="A85" s="67" t="s">
        <v>210</v>
      </c>
      <c r="B85" s="99"/>
      <c r="C85" s="100" t="s">
        <v>212</v>
      </c>
      <c r="D85" s="69">
        <v>526100</v>
      </c>
      <c r="E85" s="69">
        <v>105220</v>
      </c>
      <c r="F85" s="69">
        <v>0</v>
      </c>
      <c r="G85" s="69">
        <v>0</v>
      </c>
      <c r="H85" s="69">
        <v>105220</v>
      </c>
      <c r="I85" s="70">
        <v>420880</v>
      </c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01"/>
      <c r="FZ85" s="101"/>
      <c r="GA85" s="101"/>
      <c r="GB85" s="101"/>
      <c r="GC85" s="101"/>
      <c r="GD85" s="101"/>
      <c r="GE85" s="101"/>
      <c r="GF85" s="101"/>
      <c r="GG85" s="101"/>
      <c r="GH85" s="101"/>
      <c r="GI85" s="101"/>
      <c r="GJ85" s="101"/>
      <c r="GK85" s="101"/>
      <c r="GL85" s="101"/>
      <c r="GM85" s="101"/>
      <c r="GN85" s="101"/>
      <c r="GO85" s="101"/>
      <c r="GP85" s="101"/>
      <c r="GQ85" s="101"/>
      <c r="GR85" s="101"/>
      <c r="GS85" s="101"/>
      <c r="GT85" s="101"/>
      <c r="GU85" s="101"/>
      <c r="GV85" s="101"/>
    </row>
    <row r="86" spans="1:204" ht="21.75">
      <c r="A86" s="67" t="s">
        <v>213</v>
      </c>
      <c r="B86" s="99"/>
      <c r="C86" s="100" t="s">
        <v>214</v>
      </c>
      <c r="D86" s="69">
        <v>12300</v>
      </c>
      <c r="E86" s="69">
        <v>2460</v>
      </c>
      <c r="F86" s="69">
        <v>0</v>
      </c>
      <c r="G86" s="69">
        <v>0</v>
      </c>
      <c r="H86" s="69">
        <v>2460</v>
      </c>
      <c r="I86" s="70">
        <v>9840</v>
      </c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01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  <c r="FQ86" s="101"/>
      <c r="FR86" s="101"/>
      <c r="FS86" s="101"/>
      <c r="FT86" s="101"/>
      <c r="FU86" s="101"/>
      <c r="FV86" s="101"/>
      <c r="FW86" s="101"/>
      <c r="FX86" s="101"/>
      <c r="FY86" s="101"/>
      <c r="FZ86" s="101"/>
      <c r="GA86" s="101"/>
      <c r="GB86" s="101"/>
      <c r="GC86" s="101"/>
      <c r="GD86" s="101"/>
      <c r="GE86" s="101"/>
      <c r="GF86" s="101"/>
      <c r="GG86" s="101"/>
      <c r="GH86" s="101"/>
      <c r="GI86" s="101"/>
      <c r="GJ86" s="101"/>
      <c r="GK86" s="101"/>
      <c r="GL86" s="101"/>
      <c r="GM86" s="101"/>
      <c r="GN86" s="101"/>
      <c r="GO86" s="101"/>
      <c r="GP86" s="101"/>
      <c r="GQ86" s="101"/>
      <c r="GR86" s="101"/>
      <c r="GS86" s="101"/>
      <c r="GT86" s="101"/>
      <c r="GU86" s="101"/>
      <c r="GV86" s="101"/>
    </row>
    <row r="87" spans="1:204" ht="21.75">
      <c r="A87" s="67" t="s">
        <v>215</v>
      </c>
      <c r="B87" s="99"/>
      <c r="C87" s="100" t="s">
        <v>216</v>
      </c>
      <c r="D87" s="69">
        <v>12300</v>
      </c>
      <c r="E87" s="69">
        <v>2460</v>
      </c>
      <c r="F87" s="69">
        <v>0</v>
      </c>
      <c r="G87" s="69">
        <v>0</v>
      </c>
      <c r="H87" s="69">
        <v>2460</v>
      </c>
      <c r="I87" s="70">
        <v>9840</v>
      </c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  <c r="FL87" s="101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  <c r="GC87" s="101"/>
      <c r="GD87" s="101"/>
      <c r="GE87" s="101"/>
      <c r="GF87" s="101"/>
      <c r="GG87" s="101"/>
      <c r="GH87" s="101"/>
      <c r="GI87" s="101"/>
      <c r="GJ87" s="101"/>
      <c r="GK87" s="101"/>
      <c r="GL87" s="101"/>
      <c r="GM87" s="101"/>
      <c r="GN87" s="101"/>
      <c r="GO87" s="101"/>
      <c r="GP87" s="101"/>
      <c r="GQ87" s="101"/>
      <c r="GR87" s="101"/>
      <c r="GS87" s="101"/>
      <c r="GT87" s="101"/>
      <c r="GU87" s="101"/>
      <c r="GV87" s="101"/>
    </row>
    <row r="88" spans="1:204" ht="21.75">
      <c r="A88" s="67" t="s">
        <v>215</v>
      </c>
      <c r="B88" s="99"/>
      <c r="C88" s="100" t="s">
        <v>217</v>
      </c>
      <c r="D88" s="69">
        <v>12300</v>
      </c>
      <c r="E88" s="69">
        <v>2460</v>
      </c>
      <c r="F88" s="69">
        <v>0</v>
      </c>
      <c r="G88" s="69">
        <v>0</v>
      </c>
      <c r="H88" s="69">
        <v>2460</v>
      </c>
      <c r="I88" s="70">
        <v>9840</v>
      </c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1"/>
      <c r="FL88" s="101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1"/>
      <c r="GB88" s="101"/>
      <c r="GC88" s="101"/>
      <c r="GD88" s="101"/>
      <c r="GE88" s="101"/>
      <c r="GF88" s="101"/>
      <c r="GG88" s="101"/>
      <c r="GH88" s="101"/>
      <c r="GI88" s="101"/>
      <c r="GJ88" s="101"/>
      <c r="GK88" s="101"/>
      <c r="GL88" s="101"/>
      <c r="GM88" s="101"/>
      <c r="GN88" s="101"/>
      <c r="GO88" s="101"/>
      <c r="GP88" s="101"/>
      <c r="GQ88" s="101"/>
      <c r="GR88" s="101"/>
      <c r="GS88" s="101"/>
      <c r="GT88" s="101"/>
      <c r="GU88" s="101"/>
      <c r="GV88" s="101"/>
    </row>
    <row r="89" spans="1:204" ht="21.75">
      <c r="A89" s="67" t="s">
        <v>218</v>
      </c>
      <c r="B89" s="99"/>
      <c r="C89" s="100" t="s">
        <v>219</v>
      </c>
      <c r="D89" s="69">
        <v>79400</v>
      </c>
      <c r="E89" s="69">
        <v>70000</v>
      </c>
      <c r="F89" s="69">
        <v>0</v>
      </c>
      <c r="G89" s="69">
        <v>0</v>
      </c>
      <c r="H89" s="69">
        <v>70000</v>
      </c>
      <c r="I89" s="70">
        <v>9400</v>
      </c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01"/>
      <c r="FG89" s="101"/>
      <c r="FH89" s="101"/>
      <c r="FI89" s="101"/>
      <c r="FJ89" s="101"/>
      <c r="FK89" s="101"/>
      <c r="FL89" s="101"/>
      <c r="FM89" s="101"/>
      <c r="FN89" s="101"/>
      <c r="FO89" s="101"/>
      <c r="FP89" s="101"/>
      <c r="FQ89" s="101"/>
      <c r="FR89" s="101"/>
      <c r="FS89" s="101"/>
      <c r="FT89" s="101"/>
      <c r="FU89" s="101"/>
      <c r="FV89" s="101"/>
      <c r="FW89" s="101"/>
      <c r="FX89" s="101"/>
      <c r="FY89" s="101"/>
      <c r="FZ89" s="101"/>
      <c r="GA89" s="101"/>
      <c r="GB89" s="101"/>
      <c r="GC89" s="101"/>
      <c r="GD89" s="101"/>
      <c r="GE89" s="101"/>
      <c r="GF89" s="101"/>
      <c r="GG89" s="101"/>
      <c r="GH89" s="101"/>
      <c r="GI89" s="101"/>
      <c r="GJ89" s="101"/>
      <c r="GK89" s="101"/>
      <c r="GL89" s="101"/>
      <c r="GM89" s="101"/>
      <c r="GN89" s="101"/>
      <c r="GO89" s="101"/>
      <c r="GP89" s="101"/>
      <c r="GQ89" s="101"/>
      <c r="GR89" s="101"/>
      <c r="GS89" s="101"/>
      <c r="GT89" s="101"/>
      <c r="GU89" s="101"/>
      <c r="GV89" s="101"/>
    </row>
    <row r="90" spans="1:204" ht="21.75">
      <c r="A90" s="67" t="s">
        <v>220</v>
      </c>
      <c r="B90" s="99"/>
      <c r="C90" s="100" t="s">
        <v>221</v>
      </c>
      <c r="D90" s="69">
        <v>1600</v>
      </c>
      <c r="E90" s="69">
        <v>0</v>
      </c>
      <c r="F90" s="69">
        <v>0</v>
      </c>
      <c r="G90" s="69">
        <v>0</v>
      </c>
      <c r="H90" s="69">
        <v>0</v>
      </c>
      <c r="I90" s="70">
        <v>1600</v>
      </c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  <c r="FE90" s="101"/>
      <c r="FF90" s="101"/>
      <c r="FG90" s="101"/>
      <c r="FH90" s="101"/>
      <c r="FI90" s="101"/>
      <c r="FJ90" s="101"/>
      <c r="FK90" s="101"/>
      <c r="FL90" s="101"/>
      <c r="FM90" s="101"/>
      <c r="FN90" s="101"/>
      <c r="FO90" s="101"/>
      <c r="FP90" s="101"/>
      <c r="FQ90" s="101"/>
      <c r="FR90" s="101"/>
      <c r="FS90" s="101"/>
      <c r="FT90" s="101"/>
      <c r="FU90" s="101"/>
      <c r="FV90" s="101"/>
      <c r="FW90" s="101"/>
      <c r="FX90" s="101"/>
      <c r="FY90" s="101"/>
      <c r="FZ90" s="101"/>
      <c r="GA90" s="101"/>
      <c r="GB90" s="101"/>
      <c r="GC90" s="101"/>
      <c r="GD90" s="101"/>
      <c r="GE90" s="101"/>
      <c r="GF90" s="101"/>
      <c r="GG90" s="101"/>
      <c r="GH90" s="101"/>
      <c r="GI90" s="101"/>
      <c r="GJ90" s="101"/>
      <c r="GK90" s="101"/>
      <c r="GL90" s="101"/>
      <c r="GM90" s="101"/>
      <c r="GN90" s="101"/>
      <c r="GO90" s="101"/>
      <c r="GP90" s="101"/>
      <c r="GQ90" s="101"/>
      <c r="GR90" s="101"/>
      <c r="GS90" s="101"/>
      <c r="GT90" s="101"/>
      <c r="GU90" s="101"/>
      <c r="GV90" s="101"/>
    </row>
    <row r="91" spans="1:204" ht="21.75">
      <c r="A91" s="67" t="s">
        <v>222</v>
      </c>
      <c r="B91" s="99"/>
      <c r="C91" s="100" t="s">
        <v>223</v>
      </c>
      <c r="D91" s="69">
        <v>1600</v>
      </c>
      <c r="E91" s="69">
        <v>0</v>
      </c>
      <c r="F91" s="69">
        <v>0</v>
      </c>
      <c r="G91" s="69">
        <v>0</v>
      </c>
      <c r="H91" s="69">
        <v>0</v>
      </c>
      <c r="I91" s="70">
        <v>1600</v>
      </c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101"/>
      <c r="FL91" s="101"/>
      <c r="FM91" s="101"/>
      <c r="FN91" s="101"/>
      <c r="FO91" s="101"/>
      <c r="FP91" s="101"/>
      <c r="FQ91" s="101"/>
      <c r="FR91" s="101"/>
      <c r="FS91" s="101"/>
      <c r="FT91" s="101"/>
      <c r="FU91" s="101"/>
      <c r="FV91" s="101"/>
      <c r="FW91" s="101"/>
      <c r="FX91" s="101"/>
      <c r="FY91" s="101"/>
      <c r="FZ91" s="101"/>
      <c r="GA91" s="101"/>
      <c r="GB91" s="101"/>
      <c r="GC91" s="101"/>
      <c r="GD91" s="101"/>
      <c r="GE91" s="101"/>
      <c r="GF91" s="101"/>
      <c r="GG91" s="101"/>
      <c r="GH91" s="101"/>
      <c r="GI91" s="101"/>
      <c r="GJ91" s="101"/>
      <c r="GK91" s="101"/>
      <c r="GL91" s="101"/>
      <c r="GM91" s="101"/>
      <c r="GN91" s="101"/>
      <c r="GO91" s="101"/>
      <c r="GP91" s="101"/>
      <c r="GQ91" s="101"/>
      <c r="GR91" s="101"/>
      <c r="GS91" s="101"/>
      <c r="GT91" s="101"/>
      <c r="GU91" s="101"/>
      <c r="GV91" s="101"/>
    </row>
    <row r="92" spans="1:204" ht="21.75">
      <c r="A92" s="67" t="s">
        <v>222</v>
      </c>
      <c r="B92" s="99"/>
      <c r="C92" s="100" t="s">
        <v>224</v>
      </c>
      <c r="D92" s="69">
        <v>1600</v>
      </c>
      <c r="E92" s="69">
        <v>0</v>
      </c>
      <c r="F92" s="69">
        <v>0</v>
      </c>
      <c r="G92" s="69">
        <v>0</v>
      </c>
      <c r="H92" s="69">
        <v>0</v>
      </c>
      <c r="I92" s="70">
        <v>1600</v>
      </c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101"/>
      <c r="FL92" s="101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  <c r="GI92" s="101"/>
      <c r="GJ92" s="101"/>
      <c r="GK92" s="101"/>
      <c r="GL92" s="101"/>
      <c r="GM92" s="101"/>
      <c r="GN92" s="101"/>
      <c r="GO92" s="101"/>
      <c r="GP92" s="101"/>
      <c r="GQ92" s="101"/>
      <c r="GR92" s="101"/>
      <c r="GS92" s="101"/>
      <c r="GT92" s="101"/>
      <c r="GU92" s="101"/>
      <c r="GV92" s="101"/>
    </row>
    <row r="93" spans="1:204" ht="21.75">
      <c r="A93" s="67" t="s">
        <v>225</v>
      </c>
      <c r="B93" s="99"/>
      <c r="C93" s="100" t="s">
        <v>226</v>
      </c>
      <c r="D93" s="69">
        <v>77800</v>
      </c>
      <c r="E93" s="69">
        <v>70000</v>
      </c>
      <c r="F93" s="69">
        <v>0</v>
      </c>
      <c r="G93" s="69">
        <v>0</v>
      </c>
      <c r="H93" s="69">
        <v>70000</v>
      </c>
      <c r="I93" s="70">
        <v>7800</v>
      </c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101"/>
      <c r="FL93" s="101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  <c r="GC93" s="101"/>
      <c r="GD93" s="101"/>
      <c r="GE93" s="101"/>
      <c r="GF93" s="101"/>
      <c r="GG93" s="101"/>
      <c r="GH93" s="101"/>
      <c r="GI93" s="101"/>
      <c r="GJ93" s="101"/>
      <c r="GK93" s="101"/>
      <c r="GL93" s="101"/>
      <c r="GM93" s="101"/>
      <c r="GN93" s="101"/>
      <c r="GO93" s="101"/>
      <c r="GP93" s="101"/>
      <c r="GQ93" s="101"/>
      <c r="GR93" s="101"/>
      <c r="GS93" s="101"/>
      <c r="GT93" s="101"/>
      <c r="GU93" s="101"/>
      <c r="GV93" s="101"/>
    </row>
    <row r="94" spans="1:204" ht="21.75">
      <c r="A94" s="67" t="s">
        <v>227</v>
      </c>
      <c r="B94" s="99"/>
      <c r="C94" s="100" t="s">
        <v>228</v>
      </c>
      <c r="D94" s="69">
        <v>77800</v>
      </c>
      <c r="E94" s="69">
        <v>70000</v>
      </c>
      <c r="F94" s="69">
        <v>0</v>
      </c>
      <c r="G94" s="69">
        <v>0</v>
      </c>
      <c r="H94" s="69">
        <v>70000</v>
      </c>
      <c r="I94" s="70">
        <v>7800</v>
      </c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101"/>
      <c r="FL94" s="101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  <c r="FZ94" s="101"/>
      <c r="GA94" s="101"/>
      <c r="GB94" s="101"/>
      <c r="GC94" s="101"/>
      <c r="GD94" s="101"/>
      <c r="GE94" s="101"/>
      <c r="GF94" s="101"/>
      <c r="GG94" s="101"/>
      <c r="GH94" s="101"/>
      <c r="GI94" s="101"/>
      <c r="GJ94" s="101"/>
      <c r="GK94" s="101"/>
      <c r="GL94" s="101"/>
      <c r="GM94" s="101"/>
      <c r="GN94" s="101"/>
      <c r="GO94" s="101"/>
      <c r="GP94" s="101"/>
      <c r="GQ94" s="101"/>
      <c r="GR94" s="101"/>
      <c r="GS94" s="101"/>
      <c r="GT94" s="101"/>
      <c r="GU94" s="101"/>
      <c r="GV94" s="101"/>
    </row>
    <row r="95" spans="1:204" ht="21.75">
      <c r="A95" s="67" t="s">
        <v>227</v>
      </c>
      <c r="B95" s="99"/>
      <c r="C95" s="100" t="s">
        <v>229</v>
      </c>
      <c r="D95" s="69">
        <v>77800</v>
      </c>
      <c r="E95" s="69">
        <v>70000</v>
      </c>
      <c r="F95" s="69">
        <v>0</v>
      </c>
      <c r="G95" s="69">
        <v>0</v>
      </c>
      <c r="H95" s="69">
        <v>70000</v>
      </c>
      <c r="I95" s="70">
        <v>7800</v>
      </c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  <c r="FL95" s="101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  <c r="GI95" s="101"/>
      <c r="GJ95" s="101"/>
      <c r="GK95" s="101"/>
      <c r="GL95" s="101"/>
      <c r="GM95" s="101"/>
      <c r="GN95" s="101"/>
      <c r="GO95" s="101"/>
      <c r="GP95" s="101"/>
      <c r="GQ95" s="101"/>
      <c r="GR95" s="101"/>
      <c r="GS95" s="101"/>
      <c r="GT95" s="101"/>
      <c r="GU95" s="101"/>
      <c r="GV95" s="101"/>
    </row>
    <row r="96" spans="1:204" ht="12.75">
      <c r="A96" s="67" t="s">
        <v>230</v>
      </c>
      <c r="B96" s="99"/>
      <c r="C96" s="100" t="s">
        <v>231</v>
      </c>
      <c r="D96" s="69">
        <v>131100</v>
      </c>
      <c r="E96" s="69">
        <v>12930</v>
      </c>
      <c r="F96" s="69">
        <v>0</v>
      </c>
      <c r="G96" s="69">
        <v>0</v>
      </c>
      <c r="H96" s="69">
        <v>12930</v>
      </c>
      <c r="I96" s="70">
        <v>118170</v>
      </c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1"/>
      <c r="FI96" s="101"/>
      <c r="FJ96" s="101"/>
      <c r="FK96" s="101"/>
      <c r="FL96" s="101"/>
      <c r="FM96" s="101"/>
      <c r="FN96" s="101"/>
      <c r="FO96" s="101"/>
      <c r="FP96" s="101"/>
      <c r="FQ96" s="101"/>
      <c r="FR96" s="101"/>
      <c r="FS96" s="101"/>
      <c r="FT96" s="101"/>
      <c r="FU96" s="101"/>
      <c r="FV96" s="101"/>
      <c r="FW96" s="101"/>
      <c r="FX96" s="101"/>
      <c r="FY96" s="101"/>
      <c r="FZ96" s="101"/>
      <c r="GA96" s="101"/>
      <c r="GB96" s="101"/>
      <c r="GC96" s="101"/>
      <c r="GD96" s="101"/>
      <c r="GE96" s="101"/>
      <c r="GF96" s="101"/>
      <c r="GG96" s="101"/>
      <c r="GH96" s="101"/>
      <c r="GI96" s="101"/>
      <c r="GJ96" s="101"/>
      <c r="GK96" s="101"/>
      <c r="GL96" s="101"/>
      <c r="GM96" s="101"/>
      <c r="GN96" s="101"/>
      <c r="GO96" s="101"/>
      <c r="GP96" s="101"/>
      <c r="GQ96" s="101"/>
      <c r="GR96" s="101"/>
      <c r="GS96" s="101"/>
      <c r="GT96" s="101"/>
      <c r="GU96" s="101"/>
      <c r="GV96" s="101"/>
    </row>
    <row r="97" spans="1:204" ht="32.25">
      <c r="A97" s="67" t="s">
        <v>232</v>
      </c>
      <c r="B97" s="99"/>
      <c r="C97" s="100" t="s">
        <v>233</v>
      </c>
      <c r="D97" s="69">
        <v>131100</v>
      </c>
      <c r="E97" s="69">
        <v>12930</v>
      </c>
      <c r="F97" s="69">
        <v>0</v>
      </c>
      <c r="G97" s="69">
        <v>0</v>
      </c>
      <c r="H97" s="69">
        <v>12930</v>
      </c>
      <c r="I97" s="70">
        <v>118170</v>
      </c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  <c r="GI97" s="101"/>
      <c r="GJ97" s="101"/>
      <c r="GK97" s="101"/>
      <c r="GL97" s="101"/>
      <c r="GM97" s="101"/>
      <c r="GN97" s="101"/>
      <c r="GO97" s="101"/>
      <c r="GP97" s="101"/>
      <c r="GQ97" s="101"/>
      <c r="GR97" s="101"/>
      <c r="GS97" s="101"/>
      <c r="GT97" s="101"/>
      <c r="GU97" s="101"/>
      <c r="GV97" s="101"/>
    </row>
    <row r="98" spans="1:204" ht="32.25">
      <c r="A98" s="67" t="s">
        <v>234</v>
      </c>
      <c r="B98" s="99"/>
      <c r="C98" s="100" t="s">
        <v>235</v>
      </c>
      <c r="D98" s="69">
        <v>131100</v>
      </c>
      <c r="E98" s="69">
        <v>12930</v>
      </c>
      <c r="F98" s="69">
        <v>0</v>
      </c>
      <c r="G98" s="69">
        <v>0</v>
      </c>
      <c r="H98" s="69">
        <v>12930</v>
      </c>
      <c r="I98" s="70">
        <v>118170</v>
      </c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  <c r="FF98" s="101"/>
      <c r="FG98" s="101"/>
      <c r="FH98" s="101"/>
      <c r="FI98" s="101"/>
      <c r="FJ98" s="101"/>
      <c r="FK98" s="101"/>
      <c r="FL98" s="101"/>
      <c r="FM98" s="101"/>
      <c r="FN98" s="101"/>
      <c r="FO98" s="101"/>
      <c r="FP98" s="101"/>
      <c r="FQ98" s="101"/>
      <c r="FR98" s="101"/>
      <c r="FS98" s="101"/>
      <c r="FT98" s="101"/>
      <c r="FU98" s="101"/>
      <c r="FV98" s="101"/>
      <c r="FW98" s="101"/>
      <c r="FX98" s="101"/>
      <c r="FY98" s="101"/>
      <c r="FZ98" s="101"/>
      <c r="GA98" s="101"/>
      <c r="GB98" s="101"/>
      <c r="GC98" s="101"/>
      <c r="GD98" s="101"/>
      <c r="GE98" s="101"/>
      <c r="GF98" s="101"/>
      <c r="GG98" s="101"/>
      <c r="GH98" s="101"/>
      <c r="GI98" s="101"/>
      <c r="GJ98" s="101"/>
      <c r="GK98" s="101"/>
      <c r="GL98" s="101"/>
      <c r="GM98" s="101"/>
      <c r="GN98" s="101"/>
      <c r="GO98" s="101"/>
      <c r="GP98" s="101"/>
      <c r="GQ98" s="101"/>
      <c r="GR98" s="101"/>
      <c r="GS98" s="101"/>
      <c r="GT98" s="101"/>
      <c r="GU98" s="101"/>
      <c r="GV98" s="101"/>
    </row>
    <row r="99" spans="1:204" ht="32.25">
      <c r="A99" s="67" t="s">
        <v>234</v>
      </c>
      <c r="B99" s="99"/>
      <c r="C99" s="100" t="s">
        <v>236</v>
      </c>
      <c r="D99" s="69">
        <v>131100</v>
      </c>
      <c r="E99" s="69">
        <v>12930</v>
      </c>
      <c r="F99" s="69">
        <v>0</v>
      </c>
      <c r="G99" s="69">
        <v>0</v>
      </c>
      <c r="H99" s="69">
        <v>12930</v>
      </c>
      <c r="I99" s="70">
        <v>118170</v>
      </c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01"/>
      <c r="EZ99" s="101"/>
      <c r="FA99" s="101"/>
      <c r="FB99" s="101"/>
      <c r="FC99" s="101"/>
      <c r="FD99" s="101"/>
      <c r="FE99" s="101"/>
      <c r="FF99" s="101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1"/>
      <c r="FT99" s="101"/>
      <c r="FU99" s="101"/>
      <c r="FV99" s="101"/>
      <c r="FW99" s="101"/>
      <c r="FX99" s="101"/>
      <c r="FY99" s="101"/>
      <c r="FZ99" s="101"/>
      <c r="GA99" s="101"/>
      <c r="GB99" s="101"/>
      <c r="GC99" s="101"/>
      <c r="GD99" s="101"/>
      <c r="GE99" s="101"/>
      <c r="GF99" s="101"/>
      <c r="GG99" s="101"/>
      <c r="GH99" s="101"/>
      <c r="GI99" s="101"/>
      <c r="GJ99" s="101"/>
      <c r="GK99" s="101"/>
      <c r="GL99" s="101"/>
      <c r="GM99" s="101"/>
      <c r="GN99" s="101"/>
      <c r="GO99" s="101"/>
      <c r="GP99" s="101"/>
      <c r="GQ99" s="101"/>
      <c r="GR99" s="101"/>
      <c r="GS99" s="101"/>
      <c r="GT99" s="101"/>
      <c r="GU99" s="101"/>
      <c r="GV99" s="101"/>
    </row>
  </sheetData>
  <mergeCells count="15">
    <mergeCell ref="A12:I12"/>
    <mergeCell ref="B7:G7"/>
    <mergeCell ref="E13:H13"/>
    <mergeCell ref="I13:I14"/>
    <mergeCell ref="A13:A14"/>
    <mergeCell ref="B13:B14"/>
    <mergeCell ref="C13:C14"/>
    <mergeCell ref="D13:D14"/>
    <mergeCell ref="I9:J9"/>
    <mergeCell ref="A6:G6"/>
    <mergeCell ref="B9:G9"/>
    <mergeCell ref="A2:G2"/>
    <mergeCell ref="A3:G3"/>
    <mergeCell ref="A4:G4"/>
    <mergeCell ref="A5:G5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40"/>
  <sheetViews>
    <sheetView showGridLines="0" zoomScaleSheetLayoutView="100" workbookViewId="0" topLeftCell="A1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91"/>
      <c r="I1" s="91"/>
      <c r="J1" s="91"/>
      <c r="K1" s="91"/>
    </row>
    <row r="2" spans="1:11" s="13" customFormat="1" ht="12.75">
      <c r="A2" s="127" t="s">
        <v>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4.25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81" t="s">
        <v>92</v>
      </c>
    </row>
    <row r="4" spans="1:11" s="34" customFormat="1" ht="11.25" customHeight="1">
      <c r="A4" s="93" t="s">
        <v>2</v>
      </c>
      <c r="B4" s="138" t="s">
        <v>54</v>
      </c>
      <c r="C4" s="138" t="s">
        <v>82</v>
      </c>
      <c r="D4" s="140" t="s">
        <v>38</v>
      </c>
      <c r="E4" s="140" t="s">
        <v>64</v>
      </c>
      <c r="F4" s="144" t="s">
        <v>4</v>
      </c>
      <c r="G4" s="148"/>
      <c r="H4" s="148"/>
      <c r="I4" s="145"/>
      <c r="J4" s="144" t="s">
        <v>67</v>
      </c>
      <c r="K4" s="145"/>
    </row>
    <row r="5" spans="1:11" s="34" customFormat="1" ht="12.75">
      <c r="A5" s="83"/>
      <c r="B5" s="120"/>
      <c r="C5" s="120"/>
      <c r="D5" s="150"/>
      <c r="E5" s="92"/>
      <c r="F5" s="146"/>
      <c r="G5" s="149"/>
      <c r="H5" s="149"/>
      <c r="I5" s="147"/>
      <c r="J5" s="146"/>
      <c r="K5" s="147"/>
    </row>
    <row r="6" spans="1:11" s="34" customFormat="1" ht="12.75" customHeight="1">
      <c r="A6" s="83"/>
      <c r="B6" s="120"/>
      <c r="C6" s="120"/>
      <c r="D6" s="150"/>
      <c r="E6" s="92"/>
      <c r="F6" s="140" t="s">
        <v>81</v>
      </c>
      <c r="G6" s="140" t="s">
        <v>55</v>
      </c>
      <c r="H6" s="140" t="s">
        <v>56</v>
      </c>
      <c r="I6" s="140" t="s">
        <v>5</v>
      </c>
      <c r="J6" s="140" t="s">
        <v>65</v>
      </c>
      <c r="K6" s="140" t="s">
        <v>66</v>
      </c>
    </row>
    <row r="7" spans="1:11" s="34" customFormat="1" ht="35.25" customHeight="1">
      <c r="A7" s="84"/>
      <c r="B7" s="139"/>
      <c r="C7" s="139"/>
      <c r="D7" s="151"/>
      <c r="E7" s="141"/>
      <c r="F7" s="150"/>
      <c r="G7" s="141"/>
      <c r="H7" s="141"/>
      <c r="I7" s="141"/>
      <c r="J7" s="141"/>
      <c r="K7" s="141"/>
    </row>
    <row r="8" spans="1:11" ht="15.75" customHeight="1" thickBot="1">
      <c r="A8" s="44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3" customFormat="1" ht="12.75">
      <c r="A9" s="102" t="s">
        <v>12</v>
      </c>
      <c r="B9" s="103" t="s">
        <v>16</v>
      </c>
      <c r="C9" s="97" t="s">
        <v>48</v>
      </c>
      <c r="D9" s="64">
        <v>1266995.34</v>
      </c>
      <c r="E9" s="64">
        <v>1266995.34</v>
      </c>
      <c r="F9" s="64">
        <v>275474.16</v>
      </c>
      <c r="G9" s="64" t="s">
        <v>58</v>
      </c>
      <c r="H9" s="64" t="s">
        <v>58</v>
      </c>
      <c r="I9" s="64">
        <v>275474.16</v>
      </c>
      <c r="J9" s="64">
        <v>991521.18</v>
      </c>
      <c r="K9" s="65">
        <v>991521.18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</row>
    <row r="10" spans="1:11" s="33" customFormat="1" ht="14.25" customHeight="1">
      <c r="A10" s="45" t="s">
        <v>3</v>
      </c>
      <c r="B10" s="22"/>
      <c r="C10" s="35"/>
      <c r="D10" s="52"/>
      <c r="E10" s="52"/>
      <c r="F10" s="52"/>
      <c r="G10" s="52"/>
      <c r="H10" s="52"/>
      <c r="I10" s="52"/>
      <c r="J10" s="52"/>
      <c r="K10" s="53"/>
    </row>
    <row r="11" spans="1:201" s="33" customFormat="1" ht="21.75">
      <c r="A11" s="68" t="s">
        <v>59</v>
      </c>
      <c r="B11" s="105"/>
      <c r="C11" s="106" t="s">
        <v>237</v>
      </c>
      <c r="D11" s="71">
        <v>304900</v>
      </c>
      <c r="E11" s="72">
        <v>304900</v>
      </c>
      <c r="F11" s="72">
        <v>53982.6</v>
      </c>
      <c r="G11" s="72">
        <v>0</v>
      </c>
      <c r="H11" s="72">
        <v>0</v>
      </c>
      <c r="I11" s="72">
        <v>53982.6</v>
      </c>
      <c r="J11" s="72">
        <v>250917.4</v>
      </c>
      <c r="K11" s="73">
        <v>250917.4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</row>
    <row r="12" spans="1:201" ht="21.75">
      <c r="A12" s="68" t="s">
        <v>238</v>
      </c>
      <c r="B12" s="105"/>
      <c r="C12" s="106" t="s">
        <v>239</v>
      </c>
      <c r="D12" s="71">
        <v>92100</v>
      </c>
      <c r="E12" s="72">
        <v>92100</v>
      </c>
      <c r="F12" s="72">
        <v>13584.74</v>
      </c>
      <c r="G12" s="72">
        <v>0</v>
      </c>
      <c r="H12" s="72">
        <v>0</v>
      </c>
      <c r="I12" s="72">
        <v>13584.74</v>
      </c>
      <c r="J12" s="72">
        <v>78515.26</v>
      </c>
      <c r="K12" s="73">
        <v>78515.26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</row>
    <row r="13" spans="1:201" ht="21.75">
      <c r="A13" s="68" t="s">
        <v>59</v>
      </c>
      <c r="B13" s="105"/>
      <c r="C13" s="106" t="s">
        <v>240</v>
      </c>
      <c r="D13" s="71">
        <v>168700</v>
      </c>
      <c r="E13" s="72">
        <v>168700</v>
      </c>
      <c r="F13" s="72">
        <v>34357.65</v>
      </c>
      <c r="G13" s="72">
        <v>0</v>
      </c>
      <c r="H13" s="72">
        <v>0</v>
      </c>
      <c r="I13" s="72">
        <v>34357.65</v>
      </c>
      <c r="J13" s="72">
        <v>134342.35</v>
      </c>
      <c r="K13" s="73">
        <v>134342.35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</row>
    <row r="14" spans="1:201" ht="21.75">
      <c r="A14" s="68" t="s">
        <v>238</v>
      </c>
      <c r="B14" s="105"/>
      <c r="C14" s="106" t="s">
        <v>241</v>
      </c>
      <c r="D14" s="71">
        <v>50900</v>
      </c>
      <c r="E14" s="72">
        <v>50900</v>
      </c>
      <c r="F14" s="72">
        <v>8866</v>
      </c>
      <c r="G14" s="72">
        <v>0</v>
      </c>
      <c r="H14" s="72">
        <v>0</v>
      </c>
      <c r="I14" s="72">
        <v>8866</v>
      </c>
      <c r="J14" s="72">
        <v>42034</v>
      </c>
      <c r="K14" s="73">
        <v>42034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</row>
    <row r="15" spans="1:201" ht="21.75">
      <c r="A15" s="68" t="s">
        <v>242</v>
      </c>
      <c r="B15" s="105"/>
      <c r="C15" s="106" t="s">
        <v>243</v>
      </c>
      <c r="D15" s="71">
        <v>14095.34</v>
      </c>
      <c r="E15" s="72">
        <v>14095.34</v>
      </c>
      <c r="F15" s="72">
        <v>2015.5</v>
      </c>
      <c r="G15" s="72">
        <v>0</v>
      </c>
      <c r="H15" s="72">
        <v>0</v>
      </c>
      <c r="I15" s="72">
        <v>2015.5</v>
      </c>
      <c r="J15" s="72">
        <v>12079.84</v>
      </c>
      <c r="K15" s="73">
        <v>12079.84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</row>
    <row r="16" spans="1:201" ht="21.75">
      <c r="A16" s="68" t="s">
        <v>244</v>
      </c>
      <c r="B16" s="105"/>
      <c r="C16" s="106" t="s">
        <v>245</v>
      </c>
      <c r="D16" s="71">
        <v>23300</v>
      </c>
      <c r="E16" s="72">
        <v>23300</v>
      </c>
      <c r="F16" s="72">
        <v>15532.86</v>
      </c>
      <c r="G16" s="72">
        <v>0</v>
      </c>
      <c r="H16" s="72">
        <v>0</v>
      </c>
      <c r="I16" s="72">
        <v>15532.86</v>
      </c>
      <c r="J16" s="72">
        <v>7767.14</v>
      </c>
      <c r="K16" s="73">
        <v>7767.14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</row>
    <row r="17" spans="1:201" ht="21.75">
      <c r="A17" s="68" t="s">
        <v>246</v>
      </c>
      <c r="B17" s="105"/>
      <c r="C17" s="106" t="s">
        <v>247</v>
      </c>
      <c r="D17" s="71">
        <v>12285</v>
      </c>
      <c r="E17" s="72">
        <v>12285</v>
      </c>
      <c r="F17" s="72">
        <v>1772.51</v>
      </c>
      <c r="G17" s="72">
        <v>0</v>
      </c>
      <c r="H17" s="72">
        <v>0</v>
      </c>
      <c r="I17" s="72">
        <v>1772.51</v>
      </c>
      <c r="J17" s="72">
        <v>10512.49</v>
      </c>
      <c r="K17" s="73">
        <v>10512.49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</row>
    <row r="18" spans="1:201" ht="21.75">
      <c r="A18" s="68" t="s">
        <v>248</v>
      </c>
      <c r="B18" s="105"/>
      <c r="C18" s="106" t="s">
        <v>249</v>
      </c>
      <c r="D18" s="71">
        <v>12000</v>
      </c>
      <c r="E18" s="72">
        <v>12000</v>
      </c>
      <c r="F18" s="72">
        <v>5500</v>
      </c>
      <c r="G18" s="72">
        <v>0</v>
      </c>
      <c r="H18" s="72">
        <v>0</v>
      </c>
      <c r="I18" s="72">
        <v>5500</v>
      </c>
      <c r="J18" s="72">
        <v>6500</v>
      </c>
      <c r="K18" s="73">
        <v>6500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</row>
    <row r="19" spans="1:201" ht="21.75">
      <c r="A19" s="68" t="s">
        <v>250</v>
      </c>
      <c r="B19" s="105"/>
      <c r="C19" s="106" t="s">
        <v>251</v>
      </c>
      <c r="D19" s="71">
        <v>2815</v>
      </c>
      <c r="E19" s="72">
        <v>2815</v>
      </c>
      <c r="F19" s="72">
        <v>1946.94</v>
      </c>
      <c r="G19" s="72">
        <v>0</v>
      </c>
      <c r="H19" s="72">
        <v>0</v>
      </c>
      <c r="I19" s="72">
        <v>1946.94</v>
      </c>
      <c r="J19" s="72">
        <v>868.06</v>
      </c>
      <c r="K19" s="73">
        <v>868.06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</row>
    <row r="20" spans="1:201" ht="21.75">
      <c r="A20" s="68" t="s">
        <v>252</v>
      </c>
      <c r="B20" s="105"/>
      <c r="C20" s="106" t="s">
        <v>253</v>
      </c>
      <c r="D20" s="71">
        <v>18000</v>
      </c>
      <c r="E20" s="72">
        <v>18000</v>
      </c>
      <c r="F20" s="72">
        <v>9000</v>
      </c>
      <c r="G20" s="72">
        <v>0</v>
      </c>
      <c r="H20" s="72">
        <v>0</v>
      </c>
      <c r="I20" s="72">
        <v>9000</v>
      </c>
      <c r="J20" s="72">
        <v>9000</v>
      </c>
      <c r="K20" s="73">
        <v>9000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</row>
    <row r="21" spans="1:201" ht="21.75">
      <c r="A21" s="68" t="s">
        <v>250</v>
      </c>
      <c r="B21" s="105"/>
      <c r="C21" s="106" t="s">
        <v>254</v>
      </c>
      <c r="D21" s="71">
        <v>1400</v>
      </c>
      <c r="E21" s="72">
        <v>1400</v>
      </c>
      <c r="F21" s="72">
        <v>845</v>
      </c>
      <c r="G21" s="72">
        <v>0</v>
      </c>
      <c r="H21" s="72">
        <v>0</v>
      </c>
      <c r="I21" s="72">
        <v>845</v>
      </c>
      <c r="J21" s="72">
        <v>555</v>
      </c>
      <c r="K21" s="73">
        <v>555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</row>
    <row r="22" spans="1:201" ht="21.75">
      <c r="A22" s="68" t="s">
        <v>59</v>
      </c>
      <c r="B22" s="105"/>
      <c r="C22" s="106" t="s">
        <v>255</v>
      </c>
      <c r="D22" s="71">
        <v>128700</v>
      </c>
      <c r="E22" s="72">
        <v>128700</v>
      </c>
      <c r="F22" s="72">
        <v>22925</v>
      </c>
      <c r="G22" s="72">
        <v>0</v>
      </c>
      <c r="H22" s="72">
        <v>0</v>
      </c>
      <c r="I22" s="72">
        <v>22925</v>
      </c>
      <c r="J22" s="72">
        <v>105775</v>
      </c>
      <c r="K22" s="73">
        <v>105775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</row>
    <row r="23" spans="1:201" ht="21.75">
      <c r="A23" s="68" t="s">
        <v>238</v>
      </c>
      <c r="B23" s="105"/>
      <c r="C23" s="106" t="s">
        <v>256</v>
      </c>
      <c r="D23" s="71">
        <v>38603</v>
      </c>
      <c r="E23" s="72">
        <v>38603</v>
      </c>
      <c r="F23" s="72">
        <v>6017.36</v>
      </c>
      <c r="G23" s="72">
        <v>0</v>
      </c>
      <c r="H23" s="72">
        <v>0</v>
      </c>
      <c r="I23" s="72">
        <v>6017.36</v>
      </c>
      <c r="J23" s="72">
        <v>32585.64</v>
      </c>
      <c r="K23" s="73">
        <v>32585.64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</row>
    <row r="24" spans="1:201" ht="21.75">
      <c r="A24" s="68" t="s">
        <v>246</v>
      </c>
      <c r="B24" s="105"/>
      <c r="C24" s="106" t="s">
        <v>257</v>
      </c>
      <c r="D24" s="71">
        <v>6297</v>
      </c>
      <c r="E24" s="72">
        <v>6297</v>
      </c>
      <c r="F24" s="72">
        <v>6297</v>
      </c>
      <c r="G24" s="72">
        <v>0</v>
      </c>
      <c r="H24" s="72">
        <v>0</v>
      </c>
      <c r="I24" s="72">
        <v>6297</v>
      </c>
      <c r="J24" s="72">
        <v>0</v>
      </c>
      <c r="K24" s="73">
        <v>0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</row>
    <row r="25" spans="1:201" ht="21.75">
      <c r="A25" s="68" t="s">
        <v>246</v>
      </c>
      <c r="B25" s="105"/>
      <c r="C25" s="106" t="s">
        <v>258</v>
      </c>
      <c r="D25" s="71">
        <v>35100</v>
      </c>
      <c r="E25" s="72">
        <v>35100</v>
      </c>
      <c r="F25" s="72">
        <v>10530</v>
      </c>
      <c r="G25" s="72">
        <v>0</v>
      </c>
      <c r="H25" s="72">
        <v>0</v>
      </c>
      <c r="I25" s="72">
        <v>10530</v>
      </c>
      <c r="J25" s="72">
        <v>24570</v>
      </c>
      <c r="K25" s="73">
        <v>24570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</row>
    <row r="26" spans="1:201" ht="21.75">
      <c r="A26" s="68" t="s">
        <v>248</v>
      </c>
      <c r="B26" s="105"/>
      <c r="C26" s="106" t="s">
        <v>259</v>
      </c>
      <c r="D26" s="71">
        <v>1600</v>
      </c>
      <c r="E26" s="72">
        <v>1600</v>
      </c>
      <c r="F26" s="72">
        <v>0</v>
      </c>
      <c r="G26" s="72">
        <v>0</v>
      </c>
      <c r="H26" s="72">
        <v>0</v>
      </c>
      <c r="I26" s="72">
        <v>0</v>
      </c>
      <c r="J26" s="72">
        <v>1600</v>
      </c>
      <c r="K26" s="73">
        <v>1600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</row>
    <row r="27" spans="1:201" ht="21.75">
      <c r="A27" s="68" t="s">
        <v>59</v>
      </c>
      <c r="B27" s="105"/>
      <c r="C27" s="106" t="s">
        <v>260</v>
      </c>
      <c r="D27" s="71">
        <v>54800</v>
      </c>
      <c r="E27" s="72">
        <v>54800</v>
      </c>
      <c r="F27" s="72">
        <v>13701</v>
      </c>
      <c r="G27" s="72">
        <v>0</v>
      </c>
      <c r="H27" s="72">
        <v>0</v>
      </c>
      <c r="I27" s="72">
        <v>13701</v>
      </c>
      <c r="J27" s="72">
        <v>41099</v>
      </c>
      <c r="K27" s="73">
        <v>41099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</row>
    <row r="28" spans="1:201" ht="21.75">
      <c r="A28" s="68" t="s">
        <v>238</v>
      </c>
      <c r="B28" s="105"/>
      <c r="C28" s="106" t="s">
        <v>261</v>
      </c>
      <c r="D28" s="71">
        <v>16550</v>
      </c>
      <c r="E28" s="72">
        <v>16550</v>
      </c>
      <c r="F28" s="72">
        <v>4137</v>
      </c>
      <c r="G28" s="72">
        <v>0</v>
      </c>
      <c r="H28" s="72">
        <v>0</v>
      </c>
      <c r="I28" s="72">
        <v>4137</v>
      </c>
      <c r="J28" s="72">
        <v>12413</v>
      </c>
      <c r="K28" s="73">
        <v>12413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</row>
    <row r="29" spans="1:201" ht="21.75">
      <c r="A29" s="68" t="s">
        <v>248</v>
      </c>
      <c r="B29" s="105"/>
      <c r="C29" s="106" t="s">
        <v>262</v>
      </c>
      <c r="D29" s="71">
        <v>6450</v>
      </c>
      <c r="E29" s="72">
        <v>6450</v>
      </c>
      <c r="F29" s="72">
        <v>1127</v>
      </c>
      <c r="G29" s="72">
        <v>0</v>
      </c>
      <c r="H29" s="72">
        <v>0</v>
      </c>
      <c r="I29" s="72">
        <v>1127</v>
      </c>
      <c r="J29" s="72">
        <v>5323</v>
      </c>
      <c r="K29" s="73">
        <v>5323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</row>
    <row r="30" spans="1:201" ht="21.75">
      <c r="A30" s="68" t="s">
        <v>263</v>
      </c>
      <c r="B30" s="105"/>
      <c r="C30" s="106" t="s">
        <v>264</v>
      </c>
      <c r="D30" s="71">
        <v>141000</v>
      </c>
      <c r="E30" s="72">
        <v>141000</v>
      </c>
      <c r="F30" s="72">
        <v>52110</v>
      </c>
      <c r="G30" s="72">
        <v>0</v>
      </c>
      <c r="H30" s="72">
        <v>0</v>
      </c>
      <c r="I30" s="72">
        <v>52110</v>
      </c>
      <c r="J30" s="72">
        <v>88890</v>
      </c>
      <c r="K30" s="73">
        <v>88890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</row>
    <row r="31" spans="1:201" ht="21.75">
      <c r="A31" s="68" t="s">
        <v>263</v>
      </c>
      <c r="B31" s="105"/>
      <c r="C31" s="106" t="s">
        <v>265</v>
      </c>
      <c r="D31" s="71">
        <v>6000</v>
      </c>
      <c r="E31" s="72">
        <v>6000</v>
      </c>
      <c r="F31" s="72">
        <v>6000</v>
      </c>
      <c r="G31" s="72">
        <v>0</v>
      </c>
      <c r="H31" s="72">
        <v>0</v>
      </c>
      <c r="I31" s="72">
        <v>6000</v>
      </c>
      <c r="J31" s="72">
        <v>0</v>
      </c>
      <c r="K31" s="73">
        <v>0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</row>
    <row r="32" spans="1:201" ht="21.75">
      <c r="A32" s="68" t="s">
        <v>246</v>
      </c>
      <c r="B32" s="105"/>
      <c r="C32" s="106" t="s">
        <v>266</v>
      </c>
      <c r="D32" s="71">
        <v>28745</v>
      </c>
      <c r="E32" s="72">
        <v>28745</v>
      </c>
      <c r="F32" s="72">
        <v>0</v>
      </c>
      <c r="G32" s="72">
        <v>0</v>
      </c>
      <c r="H32" s="72">
        <v>0</v>
      </c>
      <c r="I32" s="72">
        <v>0</v>
      </c>
      <c r="J32" s="72">
        <v>28745</v>
      </c>
      <c r="K32" s="73">
        <v>28745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</row>
    <row r="33" spans="1:201" ht="21.75">
      <c r="A33" s="68" t="s">
        <v>248</v>
      </c>
      <c r="B33" s="105"/>
      <c r="C33" s="106" t="s">
        <v>267</v>
      </c>
      <c r="D33" s="71">
        <v>93600</v>
      </c>
      <c r="E33" s="72">
        <v>93600</v>
      </c>
      <c r="F33" s="72">
        <v>0</v>
      </c>
      <c r="G33" s="72">
        <v>0</v>
      </c>
      <c r="H33" s="72">
        <v>0</v>
      </c>
      <c r="I33" s="72">
        <v>0</v>
      </c>
      <c r="J33" s="72">
        <v>93600</v>
      </c>
      <c r="K33" s="73">
        <v>93600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</row>
    <row r="34" spans="1:201" ht="21.75">
      <c r="A34" s="68" t="s">
        <v>250</v>
      </c>
      <c r="B34" s="105"/>
      <c r="C34" s="106" t="s">
        <v>268</v>
      </c>
      <c r="D34" s="71">
        <v>6655</v>
      </c>
      <c r="E34" s="72">
        <v>6655</v>
      </c>
      <c r="F34" s="72">
        <v>2826</v>
      </c>
      <c r="G34" s="72">
        <v>0</v>
      </c>
      <c r="H34" s="72">
        <v>0</v>
      </c>
      <c r="I34" s="72">
        <v>2826</v>
      </c>
      <c r="J34" s="72">
        <v>3829</v>
      </c>
      <c r="K34" s="73">
        <v>3829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</row>
    <row r="35" spans="1:201" ht="21.75">
      <c r="A35" s="68" t="s">
        <v>250</v>
      </c>
      <c r="B35" s="105"/>
      <c r="C35" s="106" t="s">
        <v>269</v>
      </c>
      <c r="D35" s="71">
        <v>2400</v>
      </c>
      <c r="E35" s="72">
        <v>2400</v>
      </c>
      <c r="F35" s="72">
        <v>2400</v>
      </c>
      <c r="G35" s="72">
        <v>0</v>
      </c>
      <c r="H35" s="72">
        <v>0</v>
      </c>
      <c r="I35" s="72">
        <v>2400</v>
      </c>
      <c r="J35" s="72">
        <v>0</v>
      </c>
      <c r="K35" s="73">
        <v>0</v>
      </c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</row>
    <row r="36" spans="1:11" s="40" customFormat="1" ht="14.25" customHeight="1" thickBot="1">
      <c r="A36" s="6"/>
      <c r="B36" s="20"/>
      <c r="C36" s="21"/>
      <c r="D36" s="54"/>
      <c r="E36" s="54"/>
      <c r="F36" s="54"/>
      <c r="G36" s="54"/>
      <c r="H36" s="54"/>
      <c r="I36" s="54"/>
      <c r="J36" s="54"/>
      <c r="K36" s="54"/>
    </row>
    <row r="37" spans="1:201" s="33" customFormat="1" ht="22.5" thickBot="1">
      <c r="A37" s="107" t="s">
        <v>68</v>
      </c>
      <c r="B37" s="108">
        <v>450</v>
      </c>
      <c r="C37" s="109" t="s">
        <v>48</v>
      </c>
      <c r="D37" s="110" t="s">
        <v>48</v>
      </c>
      <c r="E37" s="110" t="s">
        <v>48</v>
      </c>
      <c r="F37" s="66">
        <v>189722.97</v>
      </c>
      <c r="G37" s="66" t="s">
        <v>58</v>
      </c>
      <c r="H37" s="66" t="s">
        <v>58</v>
      </c>
      <c r="I37" s="66">
        <v>189722.97</v>
      </c>
      <c r="J37" s="110" t="s">
        <v>48</v>
      </c>
      <c r="K37" s="111" t="s">
        <v>48</v>
      </c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</sheetData>
  <mergeCells count="16">
    <mergeCell ref="C4:C7"/>
    <mergeCell ref="H1:I1"/>
    <mergeCell ref="J1:K1"/>
    <mergeCell ref="G6:G7"/>
    <mergeCell ref="H6:H7"/>
    <mergeCell ref="I6:I7"/>
    <mergeCell ref="E4:E7"/>
    <mergeCell ref="A2:K2"/>
    <mergeCell ref="B4:B7"/>
    <mergeCell ref="A4:A7"/>
    <mergeCell ref="J4:K5"/>
    <mergeCell ref="F4:I5"/>
    <mergeCell ref="K6:K7"/>
    <mergeCell ref="D4:D7"/>
    <mergeCell ref="F6:F7"/>
    <mergeCell ref="J6:J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tabSelected="1" zoomScaleSheetLayoutView="10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38" customWidth="1"/>
    <col min="7" max="7" width="14.75390625" style="38" customWidth="1"/>
    <col min="8" max="8" width="15.75390625" style="38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4"/>
      <c r="E1" s="24"/>
      <c r="F1" s="24"/>
      <c r="G1" s="24"/>
      <c r="H1" s="91"/>
      <c r="I1" s="91"/>
    </row>
    <row r="2" spans="1:201" s="10" customFormat="1" ht="12.75">
      <c r="A2" s="85" t="s">
        <v>89</v>
      </c>
      <c r="B2" s="85"/>
      <c r="C2" s="85"/>
      <c r="D2" s="85"/>
      <c r="E2" s="85"/>
      <c r="F2" s="85"/>
      <c r="G2" s="85"/>
      <c r="H2" s="85"/>
      <c r="I2" s="85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</row>
    <row r="3" spans="1:201" ht="12.75">
      <c r="A3" s="122"/>
      <c r="B3" s="122"/>
      <c r="C3" s="122"/>
      <c r="D3" s="122"/>
      <c r="E3" s="122"/>
      <c r="F3" s="122"/>
      <c r="G3" s="122"/>
      <c r="H3" s="122"/>
      <c r="I3" s="123" t="s">
        <v>93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</row>
    <row r="4" spans="1:9" s="37" customFormat="1" ht="10.5">
      <c r="A4" s="155" t="s">
        <v>2</v>
      </c>
      <c r="B4" s="138" t="s">
        <v>54</v>
      </c>
      <c r="C4" s="138" t="s">
        <v>83</v>
      </c>
      <c r="D4" s="140" t="s">
        <v>38</v>
      </c>
      <c r="E4" s="160" t="s">
        <v>37</v>
      </c>
      <c r="F4" s="161"/>
      <c r="G4" s="161"/>
      <c r="H4" s="162"/>
      <c r="I4" s="140" t="s">
        <v>57</v>
      </c>
    </row>
    <row r="5" spans="1:9" s="37" customFormat="1" ht="10.5">
      <c r="A5" s="156"/>
      <c r="B5" s="120"/>
      <c r="C5" s="120"/>
      <c r="D5" s="92"/>
      <c r="E5" s="140" t="s">
        <v>81</v>
      </c>
      <c r="F5" s="140" t="s">
        <v>55</v>
      </c>
      <c r="G5" s="140" t="s">
        <v>56</v>
      </c>
      <c r="H5" s="140" t="s">
        <v>5</v>
      </c>
      <c r="I5" s="92"/>
    </row>
    <row r="6" spans="1:9" s="37" customFormat="1" ht="10.5">
      <c r="A6" s="156"/>
      <c r="B6" s="120"/>
      <c r="C6" s="120"/>
      <c r="D6" s="92"/>
      <c r="E6" s="92"/>
      <c r="F6" s="92"/>
      <c r="G6" s="92"/>
      <c r="H6" s="92"/>
      <c r="I6" s="92"/>
    </row>
    <row r="7" spans="1:9" s="37" customFormat="1" ht="10.5">
      <c r="A7" s="157"/>
      <c r="B7" s="139"/>
      <c r="C7" s="139"/>
      <c r="D7" s="141"/>
      <c r="E7" s="141"/>
      <c r="F7" s="141"/>
      <c r="G7" s="141"/>
      <c r="H7" s="141"/>
      <c r="I7" s="141"/>
    </row>
    <row r="8" spans="1:9" ht="11.25" thickBot="1">
      <c r="A8" s="44">
        <v>1</v>
      </c>
      <c r="B8" s="18">
        <v>2</v>
      </c>
      <c r="C8" s="36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2" customFormat="1" ht="21">
      <c r="A9" s="112" t="s">
        <v>85</v>
      </c>
      <c r="B9" s="113" t="s">
        <v>17</v>
      </c>
      <c r="C9" s="114" t="s">
        <v>48</v>
      </c>
      <c r="D9" s="74" t="s">
        <v>58</v>
      </c>
      <c r="E9" s="74">
        <v>-189722.97</v>
      </c>
      <c r="F9" s="74" t="s">
        <v>58</v>
      </c>
      <c r="G9" s="74" t="s">
        <v>58</v>
      </c>
      <c r="H9" s="74">
        <v>-189722.97</v>
      </c>
      <c r="I9" s="75" t="s">
        <v>58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</row>
    <row r="10" spans="1:201" s="32" customFormat="1" ht="21">
      <c r="A10" s="115" t="s">
        <v>86</v>
      </c>
      <c r="B10" s="116">
        <v>520</v>
      </c>
      <c r="C10" s="117" t="s">
        <v>48</v>
      </c>
      <c r="D10" s="76" t="s">
        <v>58</v>
      </c>
      <c r="E10" s="76" t="s">
        <v>58</v>
      </c>
      <c r="F10" s="76" t="s">
        <v>58</v>
      </c>
      <c r="G10" s="76" t="s">
        <v>58</v>
      </c>
      <c r="H10" s="76" t="s">
        <v>58</v>
      </c>
      <c r="I10" s="77" t="s">
        <v>58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</row>
    <row r="11" spans="1:9" s="32" customFormat="1" ht="10.5">
      <c r="A11" s="55" t="s">
        <v>19</v>
      </c>
      <c r="B11" s="22"/>
      <c r="C11" s="41"/>
      <c r="D11" s="52"/>
      <c r="E11" s="52"/>
      <c r="F11" s="52"/>
      <c r="G11" s="52"/>
      <c r="H11" s="52"/>
      <c r="I11" s="53"/>
    </row>
    <row r="12" spans="1:201" s="32" customFormat="1" ht="10.5">
      <c r="A12" s="115" t="s">
        <v>87</v>
      </c>
      <c r="B12" s="116" t="s">
        <v>20</v>
      </c>
      <c r="C12" s="117" t="s">
        <v>48</v>
      </c>
      <c r="D12" s="76" t="s">
        <v>58</v>
      </c>
      <c r="E12" s="76" t="s">
        <v>58</v>
      </c>
      <c r="F12" s="76" t="s">
        <v>58</v>
      </c>
      <c r="G12" s="76" t="s">
        <v>58</v>
      </c>
      <c r="H12" s="76" t="s">
        <v>58</v>
      </c>
      <c r="I12" s="77" t="s">
        <v>58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</row>
    <row r="13" spans="1:9" s="32" customFormat="1" ht="10.5">
      <c r="A13" s="55" t="s">
        <v>19</v>
      </c>
      <c r="B13" s="22"/>
      <c r="C13" s="41"/>
      <c r="D13" s="52"/>
      <c r="E13" s="52"/>
      <c r="F13" s="52"/>
      <c r="G13" s="52"/>
      <c r="H13" s="52"/>
      <c r="I13" s="53"/>
    </row>
    <row r="14" spans="1:201" s="32" customFormat="1" ht="10.5">
      <c r="A14" s="115" t="s">
        <v>42</v>
      </c>
      <c r="B14" s="116" t="s">
        <v>18</v>
      </c>
      <c r="C14" s="117"/>
      <c r="D14" s="71" t="s">
        <v>58</v>
      </c>
      <c r="E14" s="118" t="s">
        <v>48</v>
      </c>
      <c r="F14" s="71" t="s">
        <v>58</v>
      </c>
      <c r="G14" s="71" t="s">
        <v>58</v>
      </c>
      <c r="H14" s="71" t="s">
        <v>58</v>
      </c>
      <c r="I14" s="71" t="s">
        <v>58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</row>
    <row r="15" spans="1:201" s="32" customFormat="1" ht="10.5">
      <c r="A15" s="115" t="s">
        <v>44</v>
      </c>
      <c r="B15" s="116" t="s">
        <v>30</v>
      </c>
      <c r="C15" s="117"/>
      <c r="D15" s="71" t="s">
        <v>58</v>
      </c>
      <c r="E15" s="118" t="s">
        <v>48</v>
      </c>
      <c r="F15" s="71" t="s">
        <v>58</v>
      </c>
      <c r="G15" s="71" t="s">
        <v>58</v>
      </c>
      <c r="H15" s="71" t="s">
        <v>58</v>
      </c>
      <c r="I15" s="119" t="s">
        <v>48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</row>
    <row r="16" spans="1:201" s="32" customFormat="1" ht="12" customHeight="1">
      <c r="A16" s="115" t="s">
        <v>45</v>
      </c>
      <c r="B16" s="105" t="s">
        <v>29</v>
      </c>
      <c r="C16" s="106"/>
      <c r="D16" s="71" t="s">
        <v>58</v>
      </c>
      <c r="E16" s="118" t="s">
        <v>48</v>
      </c>
      <c r="F16" s="71" t="s">
        <v>58</v>
      </c>
      <c r="G16" s="71" t="s">
        <v>58</v>
      </c>
      <c r="H16" s="71" t="s">
        <v>58</v>
      </c>
      <c r="I16" s="119" t="s">
        <v>48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</row>
    <row r="17" spans="1:201" s="32" customFormat="1" ht="21">
      <c r="A17" s="115" t="s">
        <v>69</v>
      </c>
      <c r="B17" s="105" t="s">
        <v>22</v>
      </c>
      <c r="C17" s="106" t="s">
        <v>36</v>
      </c>
      <c r="D17" s="118" t="s">
        <v>36</v>
      </c>
      <c r="E17" s="71">
        <v>-189722.97</v>
      </c>
      <c r="F17" s="71" t="s">
        <v>58</v>
      </c>
      <c r="G17" s="71" t="s">
        <v>58</v>
      </c>
      <c r="H17" s="71">
        <v>-189722.97</v>
      </c>
      <c r="I17" s="119" t="s">
        <v>48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</row>
    <row r="18" spans="1:201" s="32" customFormat="1" ht="31.5">
      <c r="A18" s="115" t="s">
        <v>88</v>
      </c>
      <c r="B18" s="105" t="s">
        <v>23</v>
      </c>
      <c r="C18" s="106" t="s">
        <v>48</v>
      </c>
      <c r="D18" s="118" t="s">
        <v>48</v>
      </c>
      <c r="E18" s="71">
        <v>-189722.97</v>
      </c>
      <c r="F18" s="71" t="s">
        <v>58</v>
      </c>
      <c r="G18" s="118" t="s">
        <v>48</v>
      </c>
      <c r="H18" s="71">
        <v>-189722.97</v>
      </c>
      <c r="I18" s="119" t="s">
        <v>48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</row>
    <row r="19" spans="1:201" s="32" customFormat="1" ht="31.5">
      <c r="A19" s="115" t="s">
        <v>46</v>
      </c>
      <c r="B19" s="105" t="s">
        <v>24</v>
      </c>
      <c r="C19" s="106" t="s">
        <v>48</v>
      </c>
      <c r="D19" s="118" t="s">
        <v>48</v>
      </c>
      <c r="E19" s="71">
        <v>-465197.13</v>
      </c>
      <c r="F19" s="118" t="s">
        <v>48</v>
      </c>
      <c r="G19" s="118" t="s">
        <v>48</v>
      </c>
      <c r="H19" s="71">
        <v>-465197.13</v>
      </c>
      <c r="I19" s="119" t="s">
        <v>48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</row>
    <row r="20" spans="1:201" s="32" customFormat="1" ht="21">
      <c r="A20" s="115" t="s">
        <v>39</v>
      </c>
      <c r="B20" s="105" t="s">
        <v>25</v>
      </c>
      <c r="C20" s="106" t="s">
        <v>48</v>
      </c>
      <c r="D20" s="118" t="s">
        <v>48</v>
      </c>
      <c r="E20" s="71">
        <v>275474.16</v>
      </c>
      <c r="F20" s="71" t="s">
        <v>58</v>
      </c>
      <c r="G20" s="118" t="s">
        <v>48</v>
      </c>
      <c r="H20" s="71">
        <v>275474.16</v>
      </c>
      <c r="I20" s="119" t="s">
        <v>48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</row>
    <row r="21" spans="1:201" s="32" customFormat="1" ht="21">
      <c r="A21" s="115" t="s">
        <v>43</v>
      </c>
      <c r="B21" s="105" t="s">
        <v>26</v>
      </c>
      <c r="C21" s="106" t="s">
        <v>48</v>
      </c>
      <c r="D21" s="118" t="s">
        <v>48</v>
      </c>
      <c r="E21" s="118" t="s">
        <v>48</v>
      </c>
      <c r="F21" s="71" t="s">
        <v>58</v>
      </c>
      <c r="G21" s="71" t="s">
        <v>58</v>
      </c>
      <c r="H21" s="71" t="s">
        <v>58</v>
      </c>
      <c r="I21" s="119" t="s">
        <v>48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</row>
    <row r="22" spans="1:201" s="32" customFormat="1" ht="21">
      <c r="A22" s="115" t="s">
        <v>47</v>
      </c>
      <c r="B22" s="105" t="s">
        <v>27</v>
      </c>
      <c r="C22" s="106" t="s">
        <v>48</v>
      </c>
      <c r="D22" s="118" t="s">
        <v>48</v>
      </c>
      <c r="E22" s="118" t="s">
        <v>48</v>
      </c>
      <c r="F22" s="71" t="s">
        <v>58</v>
      </c>
      <c r="G22" s="71" t="s">
        <v>58</v>
      </c>
      <c r="H22" s="71" t="s">
        <v>58</v>
      </c>
      <c r="I22" s="119" t="s">
        <v>48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</row>
    <row r="23" spans="1:9" s="32" customFormat="1" ht="11.25" thickBot="1">
      <c r="A23" s="56" t="s">
        <v>40</v>
      </c>
      <c r="B23" s="19" t="s">
        <v>28</v>
      </c>
      <c r="C23" s="42" t="s">
        <v>48</v>
      </c>
      <c r="D23" s="57" t="s">
        <v>48</v>
      </c>
      <c r="E23" s="57" t="s">
        <v>48</v>
      </c>
      <c r="F23" s="78" t="s">
        <v>58</v>
      </c>
      <c r="G23" s="78" t="s">
        <v>58</v>
      </c>
      <c r="H23" s="78" t="s">
        <v>58</v>
      </c>
      <c r="I23" s="58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59" t="s">
        <v>60</v>
      </c>
      <c r="C26" s="159"/>
      <c r="D26" s="154" t="s">
        <v>73</v>
      </c>
      <c r="E26" s="154"/>
      <c r="F26" s="47" t="s">
        <v>72</v>
      </c>
      <c r="G26" s="159" t="s">
        <v>60</v>
      </c>
      <c r="H26" s="159"/>
      <c r="I26" s="159"/>
    </row>
    <row r="27" spans="1:9" ht="10.5">
      <c r="A27" s="3" t="s">
        <v>31</v>
      </c>
      <c r="B27" s="152" t="s">
        <v>41</v>
      </c>
      <c r="C27" s="153"/>
      <c r="D27" s="154" t="s">
        <v>74</v>
      </c>
      <c r="E27" s="154"/>
      <c r="F27" s="46" t="s">
        <v>71</v>
      </c>
      <c r="G27" s="158" t="s">
        <v>41</v>
      </c>
      <c r="H27" s="158"/>
      <c r="I27" s="158"/>
    </row>
    <row r="28" spans="2:9" ht="10.5">
      <c r="B28" s="49"/>
      <c r="C28" s="46"/>
      <c r="D28" s="48"/>
      <c r="E28" s="48"/>
      <c r="F28" s="46"/>
      <c r="G28" s="1"/>
      <c r="H28" s="1"/>
      <c r="I28" s="1"/>
    </row>
    <row r="29" spans="2:9" ht="10.5">
      <c r="B29" s="49"/>
      <c r="C29" s="46"/>
      <c r="D29" s="48"/>
      <c r="E29" s="48"/>
      <c r="F29" s="46"/>
      <c r="G29" s="1"/>
      <c r="H29" s="1"/>
      <c r="I29" s="1"/>
    </row>
    <row r="30" spans="1:9" ht="10.5">
      <c r="A30" s="3" t="s">
        <v>33</v>
      </c>
      <c r="B30" s="159" t="s">
        <v>60</v>
      </c>
      <c r="C30" s="159"/>
      <c r="D30" s="1"/>
      <c r="E30" s="1"/>
      <c r="H30" s="7"/>
      <c r="I30" s="1"/>
    </row>
    <row r="31" spans="1:9" ht="10.5">
      <c r="A31" s="3" t="s">
        <v>32</v>
      </c>
      <c r="B31" s="152" t="s">
        <v>41</v>
      </c>
      <c r="C31" s="153"/>
      <c r="D31" s="1"/>
      <c r="E31" s="1"/>
      <c r="F31" s="1"/>
      <c r="G31" s="1"/>
      <c r="H31" s="1"/>
      <c r="I31" s="1"/>
    </row>
    <row r="32" spans="2:9" ht="10.5">
      <c r="B32" s="49"/>
      <c r="C32" s="46"/>
      <c r="D32" s="1"/>
      <c r="E32" s="1"/>
      <c r="F32" s="1"/>
      <c r="G32" s="1"/>
      <c r="H32" s="1"/>
      <c r="I32" s="1"/>
    </row>
    <row r="33" spans="2:9" ht="10.5">
      <c r="B33" s="49"/>
      <c r="C33" s="46"/>
      <c r="D33" s="1"/>
      <c r="E33" s="1"/>
      <c r="F33" s="1"/>
      <c r="G33" s="1"/>
      <c r="H33" s="1"/>
      <c r="I33" s="1"/>
    </row>
    <row r="34" spans="1:9" ht="10.5">
      <c r="A34" s="3" t="s">
        <v>91</v>
      </c>
      <c r="C34" s="7"/>
      <c r="D34" s="1"/>
      <c r="E34" s="39"/>
      <c r="F34" s="1"/>
      <c r="G34" s="1"/>
      <c r="H34" s="1"/>
      <c r="I34" s="1"/>
    </row>
    <row r="35" spans="4:9" ht="10.5">
      <c r="D35" s="1"/>
      <c r="E35" s="1"/>
      <c r="F35" s="1"/>
      <c r="G35" s="1"/>
      <c r="H35" s="1"/>
      <c r="I35" s="1"/>
    </row>
  </sheetData>
  <mergeCells count="20"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Наталья</cp:lastModifiedBy>
  <cp:lastPrinted>2015-04-15T05:55:59Z</cp:lastPrinted>
  <dcterms:created xsi:type="dcterms:W3CDTF">1999-06-18T11:49:53Z</dcterms:created>
  <dcterms:modified xsi:type="dcterms:W3CDTF">2015-04-15T06:10:31Z</dcterms:modified>
  <cp:category/>
  <cp:version/>
  <cp:contentType/>
  <cp:contentStatus/>
</cp:coreProperties>
</file>